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<sst xmlns="http://schemas.openxmlformats.org/spreadsheetml/2006/main" count="430" uniqueCount="129">
  <si>
    <t>Департамент по физической культуре и спорту Ярославской области</t>
  </si>
  <si>
    <t>Федерация гиревого спорта Ярославской области</t>
  </si>
  <si>
    <t>МОУ ДОД СДЮСШОР №7 по гиревому спорту и тяжелой атлетике</t>
  </si>
  <si>
    <t>Спартакиада муниципальных районов Ярославской области по гиревому спорту</t>
  </si>
  <si>
    <t xml:space="preserve"> классическое двоеборье</t>
  </si>
  <si>
    <t>1 декабря 2012г.</t>
  </si>
  <si>
    <t xml:space="preserve">                                                                                                                                            вес гирь 24 кг </t>
  </si>
  <si>
    <t>г. Рыбинск</t>
  </si>
  <si>
    <t xml:space="preserve">                                                                                                                                                                        регламент времени 5 минут</t>
  </si>
  <si>
    <t xml:space="preserve"> </t>
  </si>
  <si>
    <t>Весовая категория до 63 кг.</t>
  </si>
  <si>
    <t>Место</t>
  </si>
  <si>
    <t>Ф.И.О.</t>
  </si>
  <si>
    <t>Год рожд.</t>
  </si>
  <si>
    <t>Соб. вес</t>
  </si>
  <si>
    <t>Разряд</t>
  </si>
  <si>
    <t>Команда</t>
  </si>
  <si>
    <t>ТОЛЧОК</t>
  </si>
  <si>
    <t>Рывок</t>
  </si>
  <si>
    <t>Сумма Двоеборья</t>
  </si>
  <si>
    <t>Очки</t>
  </si>
  <si>
    <t>Вып. разряд</t>
  </si>
  <si>
    <t>Тренер</t>
  </si>
  <si>
    <t>Сумма</t>
  </si>
  <si>
    <t>Результат</t>
  </si>
  <si>
    <t>Группа I</t>
  </si>
  <si>
    <t>Проворков Антон</t>
  </si>
  <si>
    <t>б/р</t>
  </si>
  <si>
    <t>Ярославский р-н</t>
  </si>
  <si>
    <t>+ǀǀǀ</t>
  </si>
  <si>
    <t>Талызин С.Ф.</t>
  </si>
  <si>
    <t>Сорокин Александр</t>
  </si>
  <si>
    <t>ǀ</t>
  </si>
  <si>
    <t>Гаврилов-Ямский р-н</t>
  </si>
  <si>
    <t>ǀǀǀ</t>
  </si>
  <si>
    <t>Самостоятельно</t>
  </si>
  <si>
    <t>Группа II</t>
  </si>
  <si>
    <t>Шулейко Евгений</t>
  </si>
  <si>
    <t>60, 150</t>
  </si>
  <si>
    <t>Любимский р-н</t>
  </si>
  <si>
    <t>Смирнов А.С.</t>
  </si>
  <si>
    <t>Петров Николай</t>
  </si>
  <si>
    <t>ǀǀ</t>
  </si>
  <si>
    <t>Первомайский р-н</t>
  </si>
  <si>
    <t>Кузнецов О.Г.</t>
  </si>
  <si>
    <t>Стригалев Дмитрий</t>
  </si>
  <si>
    <t>Пискарев Дмитрий</t>
  </si>
  <si>
    <t>Некоузский р-н</t>
  </si>
  <si>
    <t>Азеев Ю.Н.</t>
  </si>
  <si>
    <t>Круглов Андрей</t>
  </si>
  <si>
    <t>-</t>
  </si>
  <si>
    <t>Евгеньев С.А.</t>
  </si>
  <si>
    <t>Весовая категория до 68 кг.</t>
  </si>
  <si>
    <t>Клещин Владислав</t>
  </si>
  <si>
    <t>Рыбинский р-н</t>
  </si>
  <si>
    <t>Федулов А.Ю.</t>
  </si>
  <si>
    <t>Харитонов Евгений</t>
  </si>
  <si>
    <t>самостоятельно</t>
  </si>
  <si>
    <t>Дурандин Сергей</t>
  </si>
  <si>
    <t>в/к</t>
  </si>
  <si>
    <t>Крепышев Александр</t>
  </si>
  <si>
    <t>+ǀǀ</t>
  </si>
  <si>
    <t>Смирнов Дмитрий</t>
  </si>
  <si>
    <t>Креканов Александр</t>
  </si>
  <si>
    <t>л</t>
  </si>
  <si>
    <t>Витальский Никита</t>
  </si>
  <si>
    <t>Весовая категория до 73 кг.</t>
  </si>
  <si>
    <t>Виноградов Антон</t>
  </si>
  <si>
    <t>МС</t>
  </si>
  <si>
    <t>Кобзев М.А. Гоголев М.Н.</t>
  </si>
  <si>
    <t>Хамилов Александр</t>
  </si>
  <si>
    <t>Сидоров Денис</t>
  </si>
  <si>
    <t>Веселков Артем</t>
  </si>
  <si>
    <t>Евгеньев Сергей</t>
  </si>
  <si>
    <t>Куликов Михаил</t>
  </si>
  <si>
    <t>70, 250</t>
  </si>
  <si>
    <t>Аскеров Алик</t>
  </si>
  <si>
    <t>Плюскин Александр</t>
  </si>
  <si>
    <t>Весовая категория до 78 кг.</t>
  </si>
  <si>
    <t>Новиков Михаил</t>
  </si>
  <si>
    <t>Фещенко Дмитрий</t>
  </si>
  <si>
    <t xml:space="preserve">Свитков Дмитрий </t>
  </si>
  <si>
    <t>Кузнецов Олег</t>
  </si>
  <si>
    <t>Винокуров Сергей</t>
  </si>
  <si>
    <t>Савинов Михаил</t>
  </si>
  <si>
    <t>Пошехонский р-н</t>
  </si>
  <si>
    <t>Егоров В.В.</t>
  </si>
  <si>
    <t>Куликов Алексей</t>
  </si>
  <si>
    <t>Петухов Александр</t>
  </si>
  <si>
    <t>76.20</t>
  </si>
  <si>
    <t>Весовая категория до 85 кг.</t>
  </si>
  <si>
    <t>Горбунов Андрей</t>
  </si>
  <si>
    <t>Каража С.В.</t>
  </si>
  <si>
    <t>Атабаев Сибиржон</t>
  </si>
  <si>
    <t>Мясников Вадим</t>
  </si>
  <si>
    <t>Абалихин Алексей</t>
  </si>
  <si>
    <t>Блинов Павел</t>
  </si>
  <si>
    <t>Мышкинский р-н</t>
  </si>
  <si>
    <t>Захаров Владислав</t>
  </si>
  <si>
    <t>Бушагин Виктор</t>
  </si>
  <si>
    <t>Весовая категория до 95 кг.</t>
  </si>
  <si>
    <t>Пивоваров Алексей</t>
  </si>
  <si>
    <t>ЗМС</t>
  </si>
  <si>
    <t>Гоголев М.Н.</t>
  </si>
  <si>
    <t>Криков Иван</t>
  </si>
  <si>
    <t>Криков Валерий</t>
  </si>
  <si>
    <t>Палкин Сергей</t>
  </si>
  <si>
    <t>Блинов Аркадий</t>
  </si>
  <si>
    <t>Блинов П.А.</t>
  </si>
  <si>
    <t>Гребенщиков Андрей</t>
  </si>
  <si>
    <t>Александров Павел</t>
  </si>
  <si>
    <t>Некуозский р-н</t>
  </si>
  <si>
    <t>Цветков Дмитрий</t>
  </si>
  <si>
    <t>Весовая категория до 105 кг.</t>
  </si>
  <si>
    <t>Антонов Виктор</t>
  </si>
  <si>
    <t>Каража Сергей</t>
  </si>
  <si>
    <t>Вовк А.Н.</t>
  </si>
  <si>
    <t>Болотов Максим</t>
  </si>
  <si>
    <t>Смирнов Алексей</t>
  </si>
  <si>
    <t>Снегирев Алексей</t>
  </si>
  <si>
    <t>Весовая категория св. 105 кг.</t>
  </si>
  <si>
    <t>Сорокин Сергей</t>
  </si>
  <si>
    <t>Вовк Александр</t>
  </si>
  <si>
    <t>Сураев Юрий</t>
  </si>
  <si>
    <t>Брюквин Анатолий</t>
  </si>
  <si>
    <t>Главный судья</t>
  </si>
  <si>
    <t>Гоголев М.Н. МК г. Рыбинск</t>
  </si>
  <si>
    <t>Главный секретарь</t>
  </si>
  <si>
    <t>Егоров В.В. 1 кат.  г. Рыбинск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</si>
</sst>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9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 shrinkToFit="1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" fontId="0" fillId="0" borderId="0" xfId="0" applyNumberForma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shrinkToFit="1"/>
    </xf>
    <xf numFmtId="2" fontId="0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2" fontId="0" fillId="0" borderId="7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="70" zoomScaleNormal="70" workbookViewId="0" topLeftCell="B19">
      <selection activeCell="N68" sqref="N68"/>
    </sheetView>
  </sheetViews>
  <sheetFormatPr defaultColWidth="9.140625" defaultRowHeight="12.75"/>
  <cols>
    <col min="1" max="1" width="8.140625" style="0" customWidth="1"/>
    <col min="3" max="3" width="13.7109375" style="0" customWidth="1"/>
    <col min="4" max="4" width="7.140625" style="0" customWidth="1"/>
    <col min="8" max="8" width="18.28125" style="0" customWidth="1"/>
    <col min="12" max="12" width="11.28125" style="0" customWidth="1"/>
    <col min="13" max="13" width="14.00390625" style="0" customWidth="1"/>
    <col min="14" max="14" width="12.8515625" style="0" customWidth="1"/>
    <col min="15" max="15" width="15.421875" style="0" customWidth="1"/>
  </cols>
  <sheetData>
    <row r="1" spans="3:14" ht="6.75" customHeight="1"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3"/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6" customHeight="1">
      <c r="A5" s="6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</row>
    <row r="6" spans="1:14" ht="18">
      <c r="A6" s="6"/>
      <c r="B6" s="7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15">
      <c r="B7" s="10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</row>
    <row r="8" spans="5:13" ht="7.5" customHeight="1">
      <c r="E8" s="11"/>
      <c r="F8" s="11"/>
      <c r="G8" s="11"/>
      <c r="H8" s="11"/>
      <c r="I8" s="11"/>
      <c r="J8" s="11"/>
      <c r="K8" s="11"/>
      <c r="L8" s="11"/>
      <c r="M8" s="11"/>
    </row>
    <row r="9" spans="1:15" ht="12.75">
      <c r="A9" s="12" t="s">
        <v>5</v>
      </c>
      <c r="B9" s="12"/>
      <c r="C9" s="12"/>
      <c r="D9" s="13"/>
      <c r="E9" s="14" t="s">
        <v>6</v>
      </c>
      <c r="F9" s="14"/>
      <c r="G9" s="14"/>
      <c r="H9" s="14"/>
      <c r="I9" s="14"/>
      <c r="J9" s="14"/>
      <c r="K9" s="14"/>
      <c r="L9" s="14"/>
      <c r="M9" s="14"/>
      <c r="N9" s="14"/>
      <c r="O9" s="5"/>
    </row>
    <row r="10" spans="1:15" ht="12.75">
      <c r="A10" s="12" t="s">
        <v>7</v>
      </c>
      <c r="B10" s="12"/>
      <c r="C10" s="12"/>
      <c r="D10" s="13"/>
      <c r="E10" s="14" t="s">
        <v>8</v>
      </c>
      <c r="F10" s="14"/>
      <c r="G10" s="14"/>
      <c r="H10" s="14"/>
      <c r="I10" s="14"/>
      <c r="J10" s="14"/>
      <c r="K10" s="14"/>
      <c r="L10" s="14"/>
      <c r="M10" s="14"/>
      <c r="N10" s="14"/>
      <c r="O10" s="5"/>
    </row>
    <row r="11" spans="1:4" ht="3.75" customHeight="1">
      <c r="A11" s="12" t="s">
        <v>9</v>
      </c>
      <c r="B11" s="12"/>
      <c r="C11" s="13"/>
      <c r="D11" s="13"/>
    </row>
    <row r="12" spans="1:4" ht="9" customHeight="1">
      <c r="A12" s="13"/>
      <c r="B12" s="13"/>
      <c r="C12" s="13"/>
      <c r="D12" s="13"/>
    </row>
    <row r="13" spans="5:13" ht="15.75">
      <c r="E13" s="15" t="s">
        <v>10</v>
      </c>
      <c r="F13" s="15"/>
      <c r="G13" s="15"/>
      <c r="H13" s="15"/>
      <c r="I13" s="15"/>
      <c r="J13" s="15"/>
      <c r="K13" s="15"/>
      <c r="L13" s="15"/>
      <c r="M13" s="15"/>
    </row>
    <row r="14" ht="3.75" customHeight="1"/>
    <row r="15" spans="1:15" ht="12.75" customHeight="1">
      <c r="A15" s="16" t="s">
        <v>11</v>
      </c>
      <c r="B15" s="17" t="s">
        <v>12</v>
      </c>
      <c r="C15" s="18"/>
      <c r="D15" s="19"/>
      <c r="E15" s="20" t="s">
        <v>13</v>
      </c>
      <c r="F15" s="20" t="s">
        <v>14</v>
      </c>
      <c r="G15" s="16" t="s">
        <v>15</v>
      </c>
      <c r="H15" s="16" t="s">
        <v>16</v>
      </c>
      <c r="I15" s="16" t="s">
        <v>17</v>
      </c>
      <c r="J15" s="21" t="s">
        <v>18</v>
      </c>
      <c r="K15" s="22"/>
      <c r="L15" s="20" t="s">
        <v>19</v>
      </c>
      <c r="M15" s="16" t="s">
        <v>20</v>
      </c>
      <c r="N15" s="20" t="s">
        <v>21</v>
      </c>
      <c r="O15" s="23" t="s">
        <v>22</v>
      </c>
    </row>
    <row r="16" spans="1:15" ht="12.75">
      <c r="A16" s="24"/>
      <c r="B16" s="25"/>
      <c r="C16" s="26"/>
      <c r="D16" s="27"/>
      <c r="E16" s="28"/>
      <c r="F16" s="28"/>
      <c r="G16" s="24"/>
      <c r="H16" s="24"/>
      <c r="I16" s="24"/>
      <c r="J16" s="29" t="s">
        <v>23</v>
      </c>
      <c r="K16" s="29" t="s">
        <v>24</v>
      </c>
      <c r="L16" s="28"/>
      <c r="M16" s="24"/>
      <c r="N16" s="30"/>
      <c r="O16" s="31"/>
    </row>
    <row r="17" spans="1:15" s="35" customFormat="1" ht="14.25" customHeight="1">
      <c r="A17" s="32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s="35" customFormat="1" ht="12.75">
      <c r="A18" s="36">
        <v>1</v>
      </c>
      <c r="B18" s="37" t="s">
        <v>26</v>
      </c>
      <c r="C18" s="38"/>
      <c r="D18" s="39"/>
      <c r="E18" s="40">
        <v>1984</v>
      </c>
      <c r="F18" s="40">
        <v>62.8</v>
      </c>
      <c r="G18" s="41" t="s">
        <v>27</v>
      </c>
      <c r="H18" s="41" t="s">
        <v>28</v>
      </c>
      <c r="I18" s="41">
        <v>19</v>
      </c>
      <c r="J18" s="42">
        <v>87</v>
      </c>
      <c r="K18" s="42">
        <f>J18/2</f>
        <v>43.5</v>
      </c>
      <c r="L18" s="43">
        <f>I18+K18</f>
        <v>62.5</v>
      </c>
      <c r="M18" s="41">
        <v>1</v>
      </c>
      <c r="N18" s="44" t="s">
        <v>29</v>
      </c>
      <c r="O18" s="45" t="s">
        <v>30</v>
      </c>
    </row>
    <row r="19" spans="1:15" s="35" customFormat="1" ht="12.75">
      <c r="A19" s="36">
        <v>2</v>
      </c>
      <c r="B19" s="46" t="s">
        <v>31</v>
      </c>
      <c r="C19" s="47"/>
      <c r="D19" s="48"/>
      <c r="E19" s="40">
        <v>1964</v>
      </c>
      <c r="F19" s="40">
        <v>61</v>
      </c>
      <c r="G19" s="49" t="s">
        <v>32</v>
      </c>
      <c r="H19" s="41" t="s">
        <v>33</v>
      </c>
      <c r="I19" s="41">
        <v>17</v>
      </c>
      <c r="J19" s="42">
        <v>83</v>
      </c>
      <c r="K19" s="42">
        <f>J19/2</f>
        <v>41.5</v>
      </c>
      <c r="L19" s="43">
        <f>I19+K19</f>
        <v>58.5</v>
      </c>
      <c r="M19" s="41">
        <v>2</v>
      </c>
      <c r="N19" s="44" t="s">
        <v>34</v>
      </c>
      <c r="O19" s="45" t="s">
        <v>35</v>
      </c>
    </row>
    <row r="20" spans="1:15" s="35" customFormat="1" ht="15.75" customHeight="1">
      <c r="A20" s="32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s="35" customFormat="1" ht="12.75">
      <c r="A21" s="36">
        <v>1</v>
      </c>
      <c r="B21" s="50" t="s">
        <v>37</v>
      </c>
      <c r="C21" s="38"/>
      <c r="D21" s="39"/>
      <c r="E21" s="40">
        <v>1996</v>
      </c>
      <c r="F21" s="40" t="s">
        <v>38</v>
      </c>
      <c r="G21" s="41" t="s">
        <v>27</v>
      </c>
      <c r="H21" s="41" t="s">
        <v>39</v>
      </c>
      <c r="I21" s="41">
        <v>34</v>
      </c>
      <c r="J21" s="42">
        <v>60</v>
      </c>
      <c r="K21" s="42">
        <f>J21/2</f>
        <v>30</v>
      </c>
      <c r="L21" s="43">
        <f>I21+K21</f>
        <v>64</v>
      </c>
      <c r="M21" s="41">
        <v>1</v>
      </c>
      <c r="N21" s="44" t="s">
        <v>29</v>
      </c>
      <c r="O21" s="45" t="s">
        <v>40</v>
      </c>
    </row>
    <row r="22" spans="1:15" s="35" customFormat="1" ht="12.75">
      <c r="A22" s="36">
        <v>2</v>
      </c>
      <c r="B22" s="50" t="s">
        <v>41</v>
      </c>
      <c r="C22" s="38"/>
      <c r="D22" s="39"/>
      <c r="E22" s="40">
        <v>1995</v>
      </c>
      <c r="F22" s="40">
        <v>58.3</v>
      </c>
      <c r="G22" s="49" t="s">
        <v>42</v>
      </c>
      <c r="H22" s="41" t="s">
        <v>43</v>
      </c>
      <c r="I22" s="41">
        <v>32</v>
      </c>
      <c r="J22" s="42">
        <v>61</v>
      </c>
      <c r="K22" s="42">
        <f>J22/2</f>
        <v>30.5</v>
      </c>
      <c r="L22" s="43">
        <f>I22+K22</f>
        <v>62.5</v>
      </c>
      <c r="M22" s="41">
        <v>2</v>
      </c>
      <c r="N22" s="44" t="s">
        <v>34</v>
      </c>
      <c r="O22" s="45" t="s">
        <v>44</v>
      </c>
    </row>
    <row r="23" spans="1:15" s="35" customFormat="1" ht="12.75">
      <c r="A23" s="36">
        <v>3</v>
      </c>
      <c r="B23" s="50" t="s">
        <v>45</v>
      </c>
      <c r="C23" s="38"/>
      <c r="D23" s="39"/>
      <c r="E23" s="40">
        <v>1983</v>
      </c>
      <c r="F23" s="40">
        <v>59.95</v>
      </c>
      <c r="G23" s="41" t="s">
        <v>27</v>
      </c>
      <c r="H23" s="41" t="s">
        <v>43</v>
      </c>
      <c r="I23" s="41">
        <v>18</v>
      </c>
      <c r="J23" s="42">
        <v>82</v>
      </c>
      <c r="K23" s="42">
        <f>J23/2</f>
        <v>41</v>
      </c>
      <c r="L23" s="43">
        <f>I23+K23</f>
        <v>59</v>
      </c>
      <c r="M23" s="41">
        <v>3</v>
      </c>
      <c r="N23" s="44" t="s">
        <v>29</v>
      </c>
      <c r="O23" s="45" t="s">
        <v>35</v>
      </c>
    </row>
    <row r="24" spans="1:15" s="35" customFormat="1" ht="12.75">
      <c r="A24" s="36">
        <v>4</v>
      </c>
      <c r="B24" s="50" t="s">
        <v>46</v>
      </c>
      <c r="C24" s="38"/>
      <c r="D24" s="39"/>
      <c r="E24" s="40">
        <v>1995</v>
      </c>
      <c r="F24" s="40">
        <v>61.7</v>
      </c>
      <c r="G24" s="41" t="s">
        <v>27</v>
      </c>
      <c r="H24" s="41" t="s">
        <v>47</v>
      </c>
      <c r="I24" s="41">
        <v>40</v>
      </c>
      <c r="J24" s="42">
        <v>35</v>
      </c>
      <c r="K24" s="42">
        <f>J24/2</f>
        <v>17.5</v>
      </c>
      <c r="L24" s="43">
        <f>I24+K24</f>
        <v>57.5</v>
      </c>
      <c r="M24" s="41">
        <v>4</v>
      </c>
      <c r="N24" s="44" t="s">
        <v>29</v>
      </c>
      <c r="O24" s="45" t="s">
        <v>48</v>
      </c>
    </row>
    <row r="25" spans="1:15" s="35" customFormat="1" ht="12.75">
      <c r="A25" s="36">
        <v>5</v>
      </c>
      <c r="B25" s="50" t="s">
        <v>49</v>
      </c>
      <c r="C25" s="38"/>
      <c r="D25" s="39"/>
      <c r="E25" s="40">
        <v>1994</v>
      </c>
      <c r="F25" s="40">
        <v>52.25</v>
      </c>
      <c r="G25" s="41" t="s">
        <v>27</v>
      </c>
      <c r="H25" s="41" t="s">
        <v>39</v>
      </c>
      <c r="I25" s="41">
        <v>18</v>
      </c>
      <c r="J25" s="42">
        <v>50</v>
      </c>
      <c r="K25" s="42">
        <f>J25/2</f>
        <v>25</v>
      </c>
      <c r="L25" s="43">
        <f>I25+K25</f>
        <v>43</v>
      </c>
      <c r="M25" s="41">
        <v>5</v>
      </c>
      <c r="N25" s="44" t="s">
        <v>50</v>
      </c>
      <c r="O25" s="45" t="s">
        <v>51</v>
      </c>
    </row>
    <row r="26" spans="1:15" s="35" customFormat="1" ht="12.75">
      <c r="A26" s="51"/>
      <c r="B26" s="3"/>
      <c r="C26" s="3"/>
      <c r="D26" s="3"/>
      <c r="E26" s="52"/>
      <c r="F26" s="53"/>
      <c r="G26" s="52"/>
      <c r="H26" s="52"/>
      <c r="I26" s="52"/>
      <c r="J26" s="52"/>
      <c r="K26" s="52"/>
      <c r="L26" s="51"/>
      <c r="M26" s="52"/>
      <c r="N26" s="52"/>
      <c r="O26"/>
    </row>
    <row r="27" spans="5:13" ht="15.75">
      <c r="E27" s="15" t="s">
        <v>52</v>
      </c>
      <c r="F27" s="15"/>
      <c r="G27" s="15"/>
      <c r="H27" s="15"/>
      <c r="I27" s="15"/>
      <c r="J27" s="15"/>
      <c r="K27" s="15"/>
      <c r="L27" s="15"/>
      <c r="M27" s="15"/>
    </row>
    <row r="29" spans="1:15" ht="12.75" customHeight="1">
      <c r="A29" s="16" t="s">
        <v>11</v>
      </c>
      <c r="B29" s="17" t="s">
        <v>12</v>
      </c>
      <c r="C29" s="18"/>
      <c r="D29" s="19"/>
      <c r="E29" s="20" t="s">
        <v>13</v>
      </c>
      <c r="F29" s="20" t="s">
        <v>14</v>
      </c>
      <c r="G29" s="16" t="s">
        <v>15</v>
      </c>
      <c r="H29" s="16" t="s">
        <v>16</v>
      </c>
      <c r="I29" s="16" t="s">
        <v>17</v>
      </c>
      <c r="J29" s="21" t="s">
        <v>18</v>
      </c>
      <c r="K29" s="22"/>
      <c r="L29" s="20" t="s">
        <v>19</v>
      </c>
      <c r="M29" s="16" t="s">
        <v>20</v>
      </c>
      <c r="N29" s="20" t="s">
        <v>21</v>
      </c>
      <c r="O29" s="23" t="s">
        <v>22</v>
      </c>
    </row>
    <row r="30" spans="1:15" ht="12.75">
      <c r="A30" s="24"/>
      <c r="B30" s="25"/>
      <c r="C30" s="26"/>
      <c r="D30" s="27"/>
      <c r="E30" s="28"/>
      <c r="F30" s="28"/>
      <c r="G30" s="24"/>
      <c r="H30" s="24"/>
      <c r="I30" s="24"/>
      <c r="J30" s="29" t="s">
        <v>23</v>
      </c>
      <c r="K30" s="29" t="s">
        <v>24</v>
      </c>
      <c r="L30" s="28"/>
      <c r="M30" s="24"/>
      <c r="N30" s="30"/>
      <c r="O30" s="31"/>
    </row>
    <row r="31" spans="1:15" ht="16.5" customHeight="1">
      <c r="A31" s="32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s="35" customFormat="1" ht="12.75">
      <c r="A32" s="36">
        <v>1</v>
      </c>
      <c r="B32" s="46" t="s">
        <v>53</v>
      </c>
      <c r="C32" s="47"/>
      <c r="D32" s="48"/>
      <c r="E32" s="40">
        <v>1994</v>
      </c>
      <c r="F32" s="40">
        <v>64.5</v>
      </c>
      <c r="G32" s="56" t="s">
        <v>42</v>
      </c>
      <c r="H32" s="41" t="s">
        <v>54</v>
      </c>
      <c r="I32" s="41">
        <v>43</v>
      </c>
      <c r="J32" s="42">
        <v>64</v>
      </c>
      <c r="K32" s="42">
        <f>J32/2</f>
        <v>32</v>
      </c>
      <c r="L32" s="43">
        <f>I32+K32</f>
        <v>75</v>
      </c>
      <c r="M32" s="41">
        <v>1</v>
      </c>
      <c r="N32" s="56" t="s">
        <v>34</v>
      </c>
      <c r="O32" s="45" t="s">
        <v>55</v>
      </c>
    </row>
    <row r="33" spans="1:15" s="35" customFormat="1" ht="12.75">
      <c r="A33" s="36">
        <v>2</v>
      </c>
      <c r="B33" s="46" t="s">
        <v>56</v>
      </c>
      <c r="C33" s="47"/>
      <c r="D33" s="48"/>
      <c r="E33" s="40">
        <v>1996</v>
      </c>
      <c r="F33" s="40">
        <v>67.75</v>
      </c>
      <c r="G33" s="41" t="s">
        <v>27</v>
      </c>
      <c r="H33" s="41" t="s">
        <v>33</v>
      </c>
      <c r="I33" s="41">
        <v>20</v>
      </c>
      <c r="J33" s="42">
        <v>47</v>
      </c>
      <c r="K33" s="42">
        <f>J33/2</f>
        <v>23.5</v>
      </c>
      <c r="L33" s="43">
        <f>I33+K33</f>
        <v>43.5</v>
      </c>
      <c r="M33" s="41">
        <v>2</v>
      </c>
      <c r="N33" s="44" t="s">
        <v>50</v>
      </c>
      <c r="O33" s="45" t="s">
        <v>57</v>
      </c>
    </row>
    <row r="34" spans="1:15" s="35" customFormat="1" ht="12.75">
      <c r="A34" s="36">
        <v>3</v>
      </c>
      <c r="B34" s="57" t="s">
        <v>58</v>
      </c>
      <c r="C34" s="47"/>
      <c r="D34" s="48"/>
      <c r="E34" s="58">
        <v>1990</v>
      </c>
      <c r="F34" s="59">
        <v>63.8</v>
      </c>
      <c r="G34" s="60" t="s">
        <v>27</v>
      </c>
      <c r="H34" s="58" t="s">
        <v>28</v>
      </c>
      <c r="I34" s="41">
        <v>20</v>
      </c>
      <c r="J34" s="42">
        <v>40</v>
      </c>
      <c r="K34" s="42">
        <f>J34/2</f>
        <v>20</v>
      </c>
      <c r="L34" s="43">
        <f>I34+K34</f>
        <v>40</v>
      </c>
      <c r="M34" s="41">
        <v>3</v>
      </c>
      <c r="N34" s="44" t="s">
        <v>50</v>
      </c>
      <c r="O34" s="61" t="s">
        <v>30</v>
      </c>
    </row>
    <row r="35" spans="1:15" s="35" customFormat="1" ht="12.75">
      <c r="A35" s="36" t="s">
        <v>59</v>
      </c>
      <c r="B35" s="46" t="s">
        <v>60</v>
      </c>
      <c r="C35" s="47"/>
      <c r="D35" s="48"/>
      <c r="E35" s="40">
        <v>1989</v>
      </c>
      <c r="F35" s="40">
        <v>64.95</v>
      </c>
      <c r="G35" s="41" t="s">
        <v>27</v>
      </c>
      <c r="H35" s="41" t="s">
        <v>28</v>
      </c>
      <c r="I35" s="41">
        <v>37</v>
      </c>
      <c r="J35" s="42">
        <v>109</v>
      </c>
      <c r="K35" s="42">
        <f>J35/2</f>
        <v>54.5</v>
      </c>
      <c r="L35" s="43">
        <f>I35+K35</f>
        <v>91.5</v>
      </c>
      <c r="M35" s="41" t="s">
        <v>50</v>
      </c>
      <c r="N35" s="62" t="s">
        <v>61</v>
      </c>
      <c r="O35" s="45" t="s">
        <v>30</v>
      </c>
    </row>
    <row r="36" spans="1:15" s="35" customFormat="1" ht="15.75" customHeight="1">
      <c r="A36" s="32" t="s">
        <v>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</row>
    <row r="37" spans="1:15" s="35" customFormat="1" ht="12.75">
      <c r="A37" s="36">
        <v>1</v>
      </c>
      <c r="B37" s="37" t="s">
        <v>62</v>
      </c>
      <c r="C37" s="38"/>
      <c r="D37" s="39"/>
      <c r="E37" s="40">
        <v>1990</v>
      </c>
      <c r="F37" s="40">
        <v>67.3</v>
      </c>
      <c r="G37" s="41" t="s">
        <v>27</v>
      </c>
      <c r="H37" s="41" t="s">
        <v>47</v>
      </c>
      <c r="I37" s="41">
        <v>44</v>
      </c>
      <c r="J37" s="42">
        <v>88</v>
      </c>
      <c r="K37" s="42">
        <f>J37/2</f>
        <v>44</v>
      </c>
      <c r="L37" s="43">
        <f>I37+K37</f>
        <v>88</v>
      </c>
      <c r="M37" s="41">
        <v>1</v>
      </c>
      <c r="N37" s="62" t="s">
        <v>61</v>
      </c>
      <c r="O37" s="45" t="s">
        <v>48</v>
      </c>
    </row>
    <row r="38" spans="1:15" s="35" customFormat="1" ht="12.75">
      <c r="A38" s="36">
        <v>2</v>
      </c>
      <c r="B38" s="37" t="s">
        <v>63</v>
      </c>
      <c r="C38" s="38"/>
      <c r="D38" s="39"/>
      <c r="E38" s="40">
        <v>1974</v>
      </c>
      <c r="F38" s="40">
        <v>65.9</v>
      </c>
      <c r="G38" s="41" t="s">
        <v>27</v>
      </c>
      <c r="H38" s="41" t="s">
        <v>47</v>
      </c>
      <c r="I38" s="41">
        <v>24</v>
      </c>
      <c r="J38" s="42">
        <v>70</v>
      </c>
      <c r="K38" s="42">
        <f>J38/2</f>
        <v>35</v>
      </c>
      <c r="L38" s="43">
        <f>I38+K38</f>
        <v>59</v>
      </c>
      <c r="M38" s="41" t="s">
        <v>64</v>
      </c>
      <c r="N38" s="62" t="s">
        <v>29</v>
      </c>
      <c r="O38" s="45" t="s">
        <v>48</v>
      </c>
    </row>
    <row r="39" spans="1:15" s="35" customFormat="1" ht="12.75">
      <c r="A39" s="36">
        <v>3</v>
      </c>
      <c r="B39" s="37" t="s">
        <v>65</v>
      </c>
      <c r="C39" s="38"/>
      <c r="D39" s="39"/>
      <c r="E39" s="40">
        <v>1995</v>
      </c>
      <c r="F39" s="40">
        <v>65.55</v>
      </c>
      <c r="G39" s="41" t="s">
        <v>27</v>
      </c>
      <c r="H39" s="41" t="s">
        <v>43</v>
      </c>
      <c r="I39" s="41">
        <v>14</v>
      </c>
      <c r="J39" s="42">
        <v>40</v>
      </c>
      <c r="K39" s="42">
        <f>J39/2</f>
        <v>20</v>
      </c>
      <c r="L39" s="43">
        <f>I39+K39</f>
        <v>34</v>
      </c>
      <c r="M39" s="41">
        <v>2</v>
      </c>
      <c r="N39" s="44" t="s">
        <v>50</v>
      </c>
      <c r="O39" s="45" t="s">
        <v>57</v>
      </c>
    </row>
    <row r="41" spans="5:13" ht="15.75">
      <c r="E41" s="15" t="s">
        <v>66</v>
      </c>
      <c r="F41" s="15"/>
      <c r="G41" s="15"/>
      <c r="H41" s="15"/>
      <c r="I41" s="15"/>
      <c r="J41" s="15"/>
      <c r="K41" s="15"/>
      <c r="L41" s="15"/>
      <c r="M41" s="15"/>
    </row>
    <row r="43" spans="1:15" ht="12.75" customHeight="1">
      <c r="A43" s="16" t="s">
        <v>11</v>
      </c>
      <c r="B43" s="17" t="s">
        <v>12</v>
      </c>
      <c r="C43" s="18"/>
      <c r="D43" s="19"/>
      <c r="E43" s="20" t="s">
        <v>13</v>
      </c>
      <c r="F43" s="20" t="s">
        <v>14</v>
      </c>
      <c r="G43" s="16" t="s">
        <v>15</v>
      </c>
      <c r="H43" s="16" t="s">
        <v>16</v>
      </c>
      <c r="I43" s="16" t="s">
        <v>17</v>
      </c>
      <c r="J43" s="21" t="s">
        <v>18</v>
      </c>
      <c r="K43" s="22"/>
      <c r="L43" s="20" t="s">
        <v>19</v>
      </c>
      <c r="M43" s="16" t="s">
        <v>20</v>
      </c>
      <c r="N43" s="20" t="s">
        <v>21</v>
      </c>
      <c r="O43" s="23" t="s">
        <v>22</v>
      </c>
    </row>
    <row r="44" spans="1:15" ht="12.75">
      <c r="A44" s="24"/>
      <c r="B44" s="25"/>
      <c r="C44" s="26"/>
      <c r="D44" s="27"/>
      <c r="E44" s="28"/>
      <c r="F44" s="28"/>
      <c r="G44" s="24"/>
      <c r="H44" s="24"/>
      <c r="I44" s="24"/>
      <c r="J44" s="29" t="s">
        <v>23</v>
      </c>
      <c r="K44" s="29" t="s">
        <v>24</v>
      </c>
      <c r="L44" s="28"/>
      <c r="M44" s="24"/>
      <c r="N44" s="30"/>
      <c r="O44" s="31"/>
    </row>
    <row r="45" spans="1:15" s="35" customFormat="1" ht="15" customHeight="1">
      <c r="A45" s="32" t="s">
        <v>25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</row>
    <row r="46" spans="1:15" s="35" customFormat="1" ht="12.75">
      <c r="A46" s="36">
        <v>1</v>
      </c>
      <c r="B46" s="57" t="s">
        <v>67</v>
      </c>
      <c r="C46" s="47"/>
      <c r="D46" s="48"/>
      <c r="E46" s="58">
        <v>1986</v>
      </c>
      <c r="F46" s="59">
        <v>68.4</v>
      </c>
      <c r="G46" s="58" t="s">
        <v>68</v>
      </c>
      <c r="H46" s="58" t="s">
        <v>54</v>
      </c>
      <c r="I46" s="41">
        <v>88</v>
      </c>
      <c r="J46" s="42">
        <v>134</v>
      </c>
      <c r="K46" s="42">
        <f>J46/2</f>
        <v>67</v>
      </c>
      <c r="L46" s="43">
        <f>I46+K46</f>
        <v>155</v>
      </c>
      <c r="M46" s="41">
        <v>1</v>
      </c>
      <c r="N46" s="56" t="s">
        <v>32</v>
      </c>
      <c r="O46" s="61" t="s">
        <v>69</v>
      </c>
    </row>
    <row r="47" spans="1:15" s="35" customFormat="1" ht="12.75">
      <c r="A47" s="36">
        <v>2</v>
      </c>
      <c r="B47" s="63" t="s">
        <v>70</v>
      </c>
      <c r="C47" s="38"/>
      <c r="D47" s="39"/>
      <c r="E47" s="64">
        <v>1965</v>
      </c>
      <c r="F47" s="65">
        <v>68.9</v>
      </c>
      <c r="G47" s="64" t="s">
        <v>68</v>
      </c>
      <c r="H47" s="64" t="s">
        <v>28</v>
      </c>
      <c r="I47" s="41">
        <v>55</v>
      </c>
      <c r="J47" s="42">
        <v>100</v>
      </c>
      <c r="K47" s="42">
        <f>J47/2</f>
        <v>50</v>
      </c>
      <c r="L47" s="43">
        <f>I47+K47</f>
        <v>105</v>
      </c>
      <c r="M47" s="41">
        <v>2</v>
      </c>
      <c r="N47" s="56" t="s">
        <v>42</v>
      </c>
      <c r="O47" s="45" t="s">
        <v>30</v>
      </c>
    </row>
    <row r="48" spans="1:15" s="35" customFormat="1" ht="12.75">
      <c r="A48" s="36">
        <v>3</v>
      </c>
      <c r="B48" s="63" t="s">
        <v>71</v>
      </c>
      <c r="C48" s="38"/>
      <c r="D48" s="39"/>
      <c r="E48" s="64">
        <v>1995</v>
      </c>
      <c r="F48" s="65">
        <v>69.15</v>
      </c>
      <c r="G48" s="66" t="s">
        <v>27</v>
      </c>
      <c r="H48" s="64" t="s">
        <v>33</v>
      </c>
      <c r="I48" s="41">
        <v>18</v>
      </c>
      <c r="J48" s="42">
        <v>45</v>
      </c>
      <c r="K48" s="42">
        <f>J48/2</f>
        <v>22.5</v>
      </c>
      <c r="L48" s="43">
        <f>I48+K48</f>
        <v>40.5</v>
      </c>
      <c r="M48" s="41">
        <v>3</v>
      </c>
      <c r="N48" s="44" t="s">
        <v>50</v>
      </c>
      <c r="O48" s="45" t="s">
        <v>35</v>
      </c>
    </row>
    <row r="49" spans="1:15" s="35" customFormat="1" ht="12.75">
      <c r="A49" s="36">
        <v>4</v>
      </c>
      <c r="B49" s="63" t="s">
        <v>72</v>
      </c>
      <c r="C49" s="38"/>
      <c r="D49" s="39"/>
      <c r="E49" s="64">
        <v>1994</v>
      </c>
      <c r="F49" s="65">
        <v>70.5</v>
      </c>
      <c r="G49" s="66" t="s">
        <v>27</v>
      </c>
      <c r="H49" s="64" t="s">
        <v>33</v>
      </c>
      <c r="I49" s="41">
        <v>14</v>
      </c>
      <c r="J49" s="42">
        <v>36</v>
      </c>
      <c r="K49" s="42">
        <f>J49/2</f>
        <v>18</v>
      </c>
      <c r="L49" s="43">
        <f>I49+K49</f>
        <v>32</v>
      </c>
      <c r="M49" s="41">
        <v>4</v>
      </c>
      <c r="N49" s="44" t="s">
        <v>50</v>
      </c>
      <c r="O49" s="45" t="s">
        <v>35</v>
      </c>
    </row>
    <row r="50" spans="1:15" s="35" customFormat="1" ht="15" customHeight="1">
      <c r="A50" s="32" t="s">
        <v>36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s="35" customFormat="1" ht="12.75">
      <c r="A51" s="36">
        <v>1</v>
      </c>
      <c r="B51" s="46" t="s">
        <v>73</v>
      </c>
      <c r="C51" s="47"/>
      <c r="D51" s="48"/>
      <c r="E51" s="40">
        <v>1986</v>
      </c>
      <c r="F51" s="40">
        <v>70.2</v>
      </c>
      <c r="G51" s="49" t="s">
        <v>42</v>
      </c>
      <c r="H51" s="41" t="s">
        <v>39</v>
      </c>
      <c r="I51" s="41">
        <v>60</v>
      </c>
      <c r="J51" s="42">
        <v>75</v>
      </c>
      <c r="K51" s="42">
        <f>J51/2</f>
        <v>37.5</v>
      </c>
      <c r="L51" s="43">
        <f>I51+K51</f>
        <v>97.5</v>
      </c>
      <c r="M51" s="41">
        <v>1</v>
      </c>
      <c r="N51" s="56" t="s">
        <v>42</v>
      </c>
      <c r="O51" s="45" t="s">
        <v>35</v>
      </c>
    </row>
    <row r="52" spans="1:15" s="35" customFormat="1" ht="12.75">
      <c r="A52" s="36">
        <v>2</v>
      </c>
      <c r="B52" s="37" t="s">
        <v>74</v>
      </c>
      <c r="C52" s="38"/>
      <c r="D52" s="39"/>
      <c r="E52" s="40">
        <v>1985</v>
      </c>
      <c r="F52" s="40" t="s">
        <v>75</v>
      </c>
      <c r="G52" s="41" t="s">
        <v>27</v>
      </c>
      <c r="H52" s="41" t="s">
        <v>47</v>
      </c>
      <c r="I52" s="41">
        <v>43</v>
      </c>
      <c r="J52" s="42">
        <v>89</v>
      </c>
      <c r="K52" s="42">
        <f>J52/2</f>
        <v>44.5</v>
      </c>
      <c r="L52" s="43">
        <f>I52+K52</f>
        <v>87.5</v>
      </c>
      <c r="M52" s="41">
        <v>2</v>
      </c>
      <c r="N52" s="62" t="s">
        <v>61</v>
      </c>
      <c r="O52" s="45" t="s">
        <v>48</v>
      </c>
    </row>
    <row r="53" spans="1:15" s="35" customFormat="1" ht="12.75">
      <c r="A53" s="36">
        <v>3</v>
      </c>
      <c r="B53" s="37" t="s">
        <v>76</v>
      </c>
      <c r="C53" s="38"/>
      <c r="D53" s="39"/>
      <c r="E53" s="40">
        <v>1983</v>
      </c>
      <c r="F53" s="40">
        <v>72.6</v>
      </c>
      <c r="G53" s="41" t="s">
        <v>27</v>
      </c>
      <c r="H53" s="41" t="s">
        <v>47</v>
      </c>
      <c r="I53" s="41">
        <v>23</v>
      </c>
      <c r="J53" s="42">
        <v>100</v>
      </c>
      <c r="K53" s="42">
        <f>J53/2</f>
        <v>50</v>
      </c>
      <c r="L53" s="43">
        <f>I53+K53</f>
        <v>73</v>
      </c>
      <c r="M53" s="41" t="s">
        <v>64</v>
      </c>
      <c r="N53" s="62" t="s">
        <v>29</v>
      </c>
      <c r="O53" s="45" t="s">
        <v>48</v>
      </c>
    </row>
    <row r="54" spans="1:15" s="35" customFormat="1" ht="12.75">
      <c r="A54" s="36">
        <v>4</v>
      </c>
      <c r="B54" s="37" t="s">
        <v>77</v>
      </c>
      <c r="C54" s="38"/>
      <c r="D54" s="39"/>
      <c r="E54" s="40">
        <v>1993</v>
      </c>
      <c r="F54" s="40">
        <v>72.95</v>
      </c>
      <c r="G54" s="41" t="s">
        <v>27</v>
      </c>
      <c r="H54" s="41" t="s">
        <v>43</v>
      </c>
      <c r="I54" s="41">
        <v>28</v>
      </c>
      <c r="J54" s="42">
        <v>50</v>
      </c>
      <c r="K54" s="42">
        <f>J54/2</f>
        <v>25</v>
      </c>
      <c r="L54" s="43">
        <f>I54+K54</f>
        <v>53</v>
      </c>
      <c r="M54" s="41">
        <v>3</v>
      </c>
      <c r="N54" s="44" t="s">
        <v>50</v>
      </c>
      <c r="O54" s="45" t="s">
        <v>35</v>
      </c>
    </row>
    <row r="56" spans="5:13" ht="15.75">
      <c r="E56" s="15" t="s">
        <v>78</v>
      </c>
      <c r="F56" s="15"/>
      <c r="G56" s="15"/>
      <c r="H56" s="15"/>
      <c r="I56" s="15"/>
      <c r="J56" s="15"/>
      <c r="K56" s="15"/>
      <c r="L56" s="15"/>
      <c r="M56" s="15"/>
    </row>
    <row r="57" ht="7.5" customHeight="1"/>
    <row r="58" spans="1:15" ht="12.75" customHeight="1">
      <c r="A58" s="16" t="s">
        <v>11</v>
      </c>
      <c r="B58" s="17" t="s">
        <v>12</v>
      </c>
      <c r="C58" s="18"/>
      <c r="D58" s="19"/>
      <c r="E58" s="20" t="s">
        <v>13</v>
      </c>
      <c r="F58" s="20" t="s">
        <v>14</v>
      </c>
      <c r="G58" s="16" t="s">
        <v>15</v>
      </c>
      <c r="H58" s="16" t="s">
        <v>16</v>
      </c>
      <c r="I58" s="16" t="s">
        <v>17</v>
      </c>
      <c r="J58" s="21" t="s">
        <v>18</v>
      </c>
      <c r="K58" s="22"/>
      <c r="L58" s="20" t="s">
        <v>19</v>
      </c>
      <c r="M58" s="16" t="s">
        <v>20</v>
      </c>
      <c r="N58" s="20" t="s">
        <v>21</v>
      </c>
      <c r="O58" s="23" t="s">
        <v>22</v>
      </c>
    </row>
    <row r="59" spans="1:15" ht="12.75">
      <c r="A59" s="24"/>
      <c r="B59" s="25"/>
      <c r="C59" s="26"/>
      <c r="D59" s="27"/>
      <c r="E59" s="28"/>
      <c r="F59" s="28"/>
      <c r="G59" s="24"/>
      <c r="H59" s="24"/>
      <c r="I59" s="24"/>
      <c r="J59" s="29" t="s">
        <v>23</v>
      </c>
      <c r="K59" s="29" t="s">
        <v>24</v>
      </c>
      <c r="L59" s="28"/>
      <c r="M59" s="24"/>
      <c r="N59" s="30"/>
      <c r="O59" s="31"/>
    </row>
    <row r="60" spans="1:15" s="35" customFormat="1" ht="16.5" customHeight="1">
      <c r="A60" s="32" t="s">
        <v>25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s="35" customFormat="1" ht="12.75">
      <c r="A61" s="36">
        <v>1</v>
      </c>
      <c r="B61" s="63" t="s">
        <v>79</v>
      </c>
      <c r="C61" s="38"/>
      <c r="D61" s="39"/>
      <c r="E61" s="64">
        <v>1979</v>
      </c>
      <c r="F61" s="65">
        <v>74.4</v>
      </c>
      <c r="G61" s="56" t="s">
        <v>32</v>
      </c>
      <c r="H61" s="64" t="s">
        <v>33</v>
      </c>
      <c r="I61" s="41">
        <v>60</v>
      </c>
      <c r="J61" s="42">
        <v>116</v>
      </c>
      <c r="K61" s="42">
        <f>J61/2</f>
        <v>58</v>
      </c>
      <c r="L61" s="43">
        <f>I61+K61</f>
        <v>118</v>
      </c>
      <c r="M61" s="41">
        <v>1</v>
      </c>
      <c r="N61" s="56" t="s">
        <v>42</v>
      </c>
      <c r="O61" s="45" t="s">
        <v>35</v>
      </c>
    </row>
    <row r="62" spans="1:15" s="35" customFormat="1" ht="12.75">
      <c r="A62" s="36">
        <v>2</v>
      </c>
      <c r="B62" s="63" t="s">
        <v>80</v>
      </c>
      <c r="C62" s="38"/>
      <c r="D62" s="39"/>
      <c r="E62" s="64">
        <v>1987</v>
      </c>
      <c r="F62" s="65">
        <v>73.95</v>
      </c>
      <c r="G62" s="56" t="s">
        <v>32</v>
      </c>
      <c r="H62" s="64" t="s">
        <v>54</v>
      </c>
      <c r="I62" s="41">
        <v>41</v>
      </c>
      <c r="J62" s="42">
        <v>110</v>
      </c>
      <c r="K62" s="42">
        <f>J62/2</f>
        <v>55</v>
      </c>
      <c r="L62" s="43">
        <f>I62+K62</f>
        <v>96</v>
      </c>
      <c r="M62" s="41">
        <v>2</v>
      </c>
      <c r="N62" s="56" t="s">
        <v>42</v>
      </c>
      <c r="O62" s="45" t="s">
        <v>55</v>
      </c>
    </row>
    <row r="63" spans="1:15" s="35" customFormat="1" ht="12.75">
      <c r="A63" s="36">
        <v>3</v>
      </c>
      <c r="B63" s="57" t="s">
        <v>81</v>
      </c>
      <c r="C63" s="47"/>
      <c r="D63" s="48"/>
      <c r="E63" s="58">
        <v>1996</v>
      </c>
      <c r="F63" s="59">
        <v>77.6</v>
      </c>
      <c r="G63" s="56" t="s">
        <v>42</v>
      </c>
      <c r="H63" s="58" t="s">
        <v>54</v>
      </c>
      <c r="I63" s="41">
        <v>50</v>
      </c>
      <c r="J63" s="42">
        <v>84</v>
      </c>
      <c r="K63" s="42">
        <f>J63/2</f>
        <v>42</v>
      </c>
      <c r="L63" s="43">
        <f>I63+K63</f>
        <v>92</v>
      </c>
      <c r="M63" s="41">
        <v>3</v>
      </c>
      <c r="N63" s="56" t="s">
        <v>34</v>
      </c>
      <c r="O63" s="45" t="s">
        <v>55</v>
      </c>
    </row>
    <row r="64" spans="1:15" s="35" customFormat="1" ht="21" customHeight="1">
      <c r="A64" s="32" t="s">
        <v>36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s="35" customFormat="1" ht="12.75">
      <c r="A65" s="36">
        <v>1</v>
      </c>
      <c r="B65" s="46" t="s">
        <v>82</v>
      </c>
      <c r="C65" s="47"/>
      <c r="D65" s="48"/>
      <c r="E65" s="40">
        <v>1967</v>
      </c>
      <c r="F65" s="69">
        <v>77</v>
      </c>
      <c r="G65" s="49" t="s">
        <v>32</v>
      </c>
      <c r="H65" s="41" t="s">
        <v>43</v>
      </c>
      <c r="I65" s="41">
        <v>70</v>
      </c>
      <c r="J65" s="42">
        <v>109</v>
      </c>
      <c r="K65" s="42">
        <f>J65/2</f>
        <v>54.5</v>
      </c>
      <c r="L65" s="43">
        <f>I65+K65</f>
        <v>124.5</v>
      </c>
      <c r="M65" s="41">
        <v>1</v>
      </c>
      <c r="N65" s="44" t="s">
        <v>32</v>
      </c>
      <c r="O65" s="45" t="s">
        <v>35</v>
      </c>
    </row>
    <row r="66" spans="1:15" s="35" customFormat="1" ht="12.75">
      <c r="A66" s="36">
        <v>2</v>
      </c>
      <c r="B66" s="46" t="s">
        <v>83</v>
      </c>
      <c r="C66" s="47"/>
      <c r="D66" s="48"/>
      <c r="E66" s="40">
        <v>1981</v>
      </c>
      <c r="F66" s="40">
        <v>75.15</v>
      </c>
      <c r="G66" s="41" t="s">
        <v>27</v>
      </c>
      <c r="H66" s="41" t="s">
        <v>47</v>
      </c>
      <c r="I66" s="41">
        <v>33</v>
      </c>
      <c r="J66" s="42">
        <v>110</v>
      </c>
      <c r="K66" s="42">
        <f>J66/2</f>
        <v>55</v>
      </c>
      <c r="L66" s="43">
        <f>I66+K66</f>
        <v>88</v>
      </c>
      <c r="M66" s="41">
        <v>2</v>
      </c>
      <c r="N66" s="44" t="s">
        <v>29</v>
      </c>
      <c r="O66" s="45" t="s">
        <v>48</v>
      </c>
    </row>
    <row r="67" spans="1:15" s="35" customFormat="1" ht="12.75" customHeight="1">
      <c r="A67" s="36">
        <v>3</v>
      </c>
      <c r="B67" s="57" t="s">
        <v>84</v>
      </c>
      <c r="C67" s="47"/>
      <c r="D67" s="48"/>
      <c r="E67" s="58">
        <v>1993</v>
      </c>
      <c r="F67" s="59">
        <v>76</v>
      </c>
      <c r="G67" s="56" t="s">
        <v>34</v>
      </c>
      <c r="H67" s="58" t="s">
        <v>85</v>
      </c>
      <c r="I67" s="41">
        <v>44</v>
      </c>
      <c r="J67" s="42">
        <v>83</v>
      </c>
      <c r="K67" s="42">
        <f>J67/2</f>
        <v>41.5</v>
      </c>
      <c r="L67" s="43">
        <f>I67+K67</f>
        <v>85.5</v>
      </c>
      <c r="M67" s="41">
        <v>3</v>
      </c>
      <c r="N67" s="44" t="s">
        <v>34</v>
      </c>
      <c r="O67" s="45" t="s">
        <v>86</v>
      </c>
    </row>
    <row r="68" spans="1:15" s="35" customFormat="1" ht="12.75" customHeight="1">
      <c r="A68" s="36">
        <v>4</v>
      </c>
      <c r="B68" s="46" t="s">
        <v>87</v>
      </c>
      <c r="C68" s="47"/>
      <c r="D68" s="48"/>
      <c r="E68" s="40">
        <v>1985</v>
      </c>
      <c r="F68" s="40">
        <v>76.15</v>
      </c>
      <c r="G68" s="41" t="s">
        <v>27</v>
      </c>
      <c r="H68" s="41" t="s">
        <v>47</v>
      </c>
      <c r="I68" s="41">
        <v>33</v>
      </c>
      <c r="J68" s="42">
        <v>75</v>
      </c>
      <c r="K68" s="42">
        <f>J68/2</f>
        <v>37.5</v>
      </c>
      <c r="L68" s="43">
        <f>I68+K68</f>
        <v>70.5</v>
      </c>
      <c r="M68" s="41" t="s">
        <v>64</v>
      </c>
      <c r="N68" s="62" t="s">
        <v>29</v>
      </c>
      <c r="O68" s="45" t="s">
        <v>48</v>
      </c>
    </row>
    <row r="69" spans="1:15" s="35" customFormat="1" ht="12.75">
      <c r="A69" s="36">
        <v>5</v>
      </c>
      <c r="B69" s="46" t="s">
        <v>88</v>
      </c>
      <c r="C69" s="47"/>
      <c r="D69" s="48"/>
      <c r="E69" s="40">
        <v>1991</v>
      </c>
      <c r="F69" s="40" t="s">
        <v>89</v>
      </c>
      <c r="G69" s="41" t="s">
        <v>27</v>
      </c>
      <c r="H69" s="41" t="s">
        <v>43</v>
      </c>
      <c r="I69" s="41">
        <v>25</v>
      </c>
      <c r="J69" s="42">
        <v>80</v>
      </c>
      <c r="K69" s="42">
        <f>J69/2</f>
        <v>40</v>
      </c>
      <c r="L69" s="43">
        <f>I69+K69</f>
        <v>65</v>
      </c>
      <c r="M69" s="41">
        <v>4</v>
      </c>
      <c r="N69" s="44" t="s">
        <v>50</v>
      </c>
      <c r="O69" s="45" t="s">
        <v>35</v>
      </c>
    </row>
    <row r="71" spans="5:13" ht="15.75">
      <c r="E71" s="15" t="s">
        <v>90</v>
      </c>
      <c r="F71" s="15"/>
      <c r="G71" s="15"/>
      <c r="H71" s="15"/>
      <c r="I71" s="15"/>
      <c r="J71" s="15"/>
      <c r="K71" s="15"/>
      <c r="L71" s="15"/>
      <c r="M71" s="15"/>
    </row>
    <row r="73" spans="1:15" ht="12.75" customHeight="1">
      <c r="A73" s="16" t="s">
        <v>11</v>
      </c>
      <c r="B73" s="17" t="s">
        <v>12</v>
      </c>
      <c r="C73" s="18"/>
      <c r="D73" s="19"/>
      <c r="E73" s="20" t="s">
        <v>13</v>
      </c>
      <c r="F73" s="20" t="s">
        <v>14</v>
      </c>
      <c r="G73" s="16" t="s">
        <v>15</v>
      </c>
      <c r="H73" s="16" t="s">
        <v>16</v>
      </c>
      <c r="I73" s="16" t="s">
        <v>17</v>
      </c>
      <c r="J73" s="21" t="s">
        <v>18</v>
      </c>
      <c r="K73" s="22"/>
      <c r="L73" s="20" t="s">
        <v>19</v>
      </c>
      <c r="M73" s="16" t="s">
        <v>20</v>
      </c>
      <c r="N73" s="20" t="s">
        <v>21</v>
      </c>
      <c r="O73" s="23" t="s">
        <v>22</v>
      </c>
    </row>
    <row r="74" spans="1:15" ht="12.75">
      <c r="A74" s="24"/>
      <c r="B74" s="25"/>
      <c r="C74" s="26"/>
      <c r="D74" s="27"/>
      <c r="E74" s="28"/>
      <c r="F74" s="28"/>
      <c r="G74" s="24"/>
      <c r="H74" s="24"/>
      <c r="I74" s="24"/>
      <c r="J74" s="29" t="s">
        <v>23</v>
      </c>
      <c r="K74" s="29" t="s">
        <v>24</v>
      </c>
      <c r="L74" s="28"/>
      <c r="M74" s="24"/>
      <c r="N74" s="30"/>
      <c r="O74" s="31"/>
    </row>
    <row r="75" spans="1:15" s="35" customFormat="1" ht="18" customHeight="1">
      <c r="A75" s="32" t="s">
        <v>25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s="35" customFormat="1" ht="12.75">
      <c r="A76" s="36">
        <v>1</v>
      </c>
      <c r="B76" s="57" t="s">
        <v>91</v>
      </c>
      <c r="C76" s="47"/>
      <c r="D76" s="48"/>
      <c r="E76" s="64">
        <v>1988</v>
      </c>
      <c r="F76" s="65">
        <v>84.8</v>
      </c>
      <c r="G76" s="66" t="s">
        <v>42</v>
      </c>
      <c r="H76" s="64" t="s">
        <v>28</v>
      </c>
      <c r="I76" s="41">
        <v>52</v>
      </c>
      <c r="J76" s="42">
        <v>117</v>
      </c>
      <c r="K76" s="42">
        <f>J76/2</f>
        <v>58.5</v>
      </c>
      <c r="L76" s="43">
        <f>I76+K76</f>
        <v>110.5</v>
      </c>
      <c r="M76" s="41">
        <v>1</v>
      </c>
      <c r="N76" s="56" t="s">
        <v>42</v>
      </c>
      <c r="O76" s="45" t="s">
        <v>92</v>
      </c>
    </row>
    <row r="77" spans="1:15" s="35" customFormat="1" ht="12.75">
      <c r="A77" s="36">
        <v>2</v>
      </c>
      <c r="B77" s="57" t="s">
        <v>93</v>
      </c>
      <c r="C77" s="47"/>
      <c r="D77" s="48"/>
      <c r="E77" s="64">
        <v>1973</v>
      </c>
      <c r="F77" s="65">
        <v>79.7</v>
      </c>
      <c r="G77" s="66" t="s">
        <v>27</v>
      </c>
      <c r="H77" s="64" t="s">
        <v>28</v>
      </c>
      <c r="I77" s="41">
        <v>49</v>
      </c>
      <c r="J77" s="42">
        <v>115</v>
      </c>
      <c r="K77" s="42">
        <f>J77/2</f>
        <v>57.5</v>
      </c>
      <c r="L77" s="43">
        <f>I77+K77</f>
        <v>106.5</v>
      </c>
      <c r="M77" s="41">
        <v>2</v>
      </c>
      <c r="N77" s="62" t="s">
        <v>61</v>
      </c>
      <c r="O77" s="45" t="s">
        <v>30</v>
      </c>
    </row>
    <row r="78" spans="1:15" s="35" customFormat="1" ht="12.75">
      <c r="A78" s="36">
        <v>3</v>
      </c>
      <c r="B78" s="57" t="s">
        <v>94</v>
      </c>
      <c r="C78" s="47"/>
      <c r="D78" s="48"/>
      <c r="E78" s="58">
        <v>1975</v>
      </c>
      <c r="F78" s="59">
        <v>84.55</v>
      </c>
      <c r="G78" s="60" t="s">
        <v>27</v>
      </c>
      <c r="H78" s="58" t="s">
        <v>33</v>
      </c>
      <c r="I78" s="41">
        <v>46</v>
      </c>
      <c r="J78" s="42">
        <v>118</v>
      </c>
      <c r="K78" s="42">
        <f>J78/2</f>
        <v>59</v>
      </c>
      <c r="L78" s="43">
        <f>I78+K78</f>
        <v>105</v>
      </c>
      <c r="M78" s="41">
        <v>3</v>
      </c>
      <c r="N78" s="62" t="s">
        <v>61</v>
      </c>
      <c r="O78" s="45" t="s">
        <v>35</v>
      </c>
    </row>
    <row r="79" spans="1:15" s="35" customFormat="1" ht="12.75">
      <c r="A79" s="36">
        <v>4</v>
      </c>
      <c r="B79" s="57" t="s">
        <v>95</v>
      </c>
      <c r="C79" s="47"/>
      <c r="D79" s="48"/>
      <c r="E79" s="64">
        <v>1974</v>
      </c>
      <c r="F79" s="65">
        <v>80.25</v>
      </c>
      <c r="G79" s="66" t="s">
        <v>32</v>
      </c>
      <c r="H79" s="64" t="s">
        <v>33</v>
      </c>
      <c r="I79" s="41">
        <v>41</v>
      </c>
      <c r="J79" s="42">
        <v>109</v>
      </c>
      <c r="K79" s="42">
        <f>J79/2</f>
        <v>54.5</v>
      </c>
      <c r="L79" s="43">
        <f>I79+K79</f>
        <v>95.5</v>
      </c>
      <c r="M79" s="41">
        <v>4</v>
      </c>
      <c r="N79" s="56" t="s">
        <v>34</v>
      </c>
      <c r="O79" s="45" t="s">
        <v>35</v>
      </c>
    </row>
    <row r="80" spans="1:15" s="35" customFormat="1" ht="17.25" customHeight="1">
      <c r="A80" s="32" t="s">
        <v>36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4"/>
    </row>
    <row r="81" spans="1:15" s="35" customFormat="1" ht="12.75">
      <c r="A81" s="36">
        <v>1</v>
      </c>
      <c r="B81" s="63" t="s">
        <v>96</v>
      </c>
      <c r="C81" s="38"/>
      <c r="D81" s="39"/>
      <c r="E81" s="64">
        <v>1988</v>
      </c>
      <c r="F81" s="64">
        <v>84.45</v>
      </c>
      <c r="G81" s="64" t="s">
        <v>68</v>
      </c>
      <c r="H81" s="64" t="s">
        <v>97</v>
      </c>
      <c r="I81" s="41">
        <v>73</v>
      </c>
      <c r="J81" s="42">
        <v>149</v>
      </c>
      <c r="K81" s="42">
        <f>J81/2</f>
        <v>74.5</v>
      </c>
      <c r="L81" s="43">
        <f>I81+K81</f>
        <v>147.5</v>
      </c>
      <c r="M81" s="41">
        <v>1</v>
      </c>
      <c r="N81" s="44" t="s">
        <v>32</v>
      </c>
      <c r="O81" s="45" t="s">
        <v>55</v>
      </c>
    </row>
    <row r="82" spans="1:15" s="35" customFormat="1" ht="12.75">
      <c r="A82" s="36">
        <v>2</v>
      </c>
      <c r="B82" s="46" t="s">
        <v>98</v>
      </c>
      <c r="C82" s="47"/>
      <c r="D82" s="48"/>
      <c r="E82" s="40">
        <v>1996</v>
      </c>
      <c r="F82" s="40">
        <v>83.25</v>
      </c>
      <c r="G82" s="41" t="s">
        <v>27</v>
      </c>
      <c r="H82" s="41" t="s">
        <v>43</v>
      </c>
      <c r="I82" s="41">
        <v>25</v>
      </c>
      <c r="J82" s="42">
        <v>41</v>
      </c>
      <c r="K82" s="42">
        <f>J82/2</f>
        <v>20.5</v>
      </c>
      <c r="L82" s="43">
        <f>I82+K82</f>
        <v>45.5</v>
      </c>
      <c r="M82" s="41">
        <v>2</v>
      </c>
      <c r="N82" s="44" t="s">
        <v>50</v>
      </c>
      <c r="O82" s="45" t="s">
        <v>35</v>
      </c>
    </row>
    <row r="83" spans="1:15" s="35" customFormat="1" ht="12.75">
      <c r="A83" s="36">
        <v>3</v>
      </c>
      <c r="B83" s="63" t="s">
        <v>99</v>
      </c>
      <c r="C83" s="38"/>
      <c r="D83" s="39"/>
      <c r="E83" s="64">
        <v>1982</v>
      </c>
      <c r="F83" s="64">
        <v>83.8</v>
      </c>
      <c r="G83" s="66" t="s">
        <v>27</v>
      </c>
      <c r="H83" s="64" t="s">
        <v>47</v>
      </c>
      <c r="I83" s="41">
        <v>15</v>
      </c>
      <c r="J83" s="42">
        <v>50</v>
      </c>
      <c r="K83" s="42">
        <f>J83/2</f>
        <v>25</v>
      </c>
      <c r="L83" s="43">
        <f>I83+K83</f>
        <v>40</v>
      </c>
      <c r="M83" s="41">
        <v>3</v>
      </c>
      <c r="N83" s="44" t="s">
        <v>50</v>
      </c>
      <c r="O83" s="45" t="s">
        <v>48</v>
      </c>
    </row>
    <row r="85" spans="5:13" ht="15.75">
      <c r="E85" s="15" t="s">
        <v>100</v>
      </c>
      <c r="F85" s="15"/>
      <c r="G85" s="15"/>
      <c r="H85" s="15"/>
      <c r="I85" s="15"/>
      <c r="J85" s="15"/>
      <c r="K85" s="15"/>
      <c r="L85" s="15"/>
      <c r="M85" s="15"/>
    </row>
    <row r="87" spans="1:15" ht="12.75" customHeight="1">
      <c r="A87" s="70" t="s">
        <v>11</v>
      </c>
      <c r="B87" s="70" t="s">
        <v>12</v>
      </c>
      <c r="C87" s="70"/>
      <c r="D87" s="71"/>
      <c r="E87" s="72" t="s">
        <v>13</v>
      </c>
      <c r="F87" s="72" t="s">
        <v>14</v>
      </c>
      <c r="G87" s="70" t="s">
        <v>15</v>
      </c>
      <c r="H87" s="70" t="s">
        <v>16</v>
      </c>
      <c r="I87" s="70" t="s">
        <v>17</v>
      </c>
      <c r="J87" s="70" t="s">
        <v>18</v>
      </c>
      <c r="K87" s="70"/>
      <c r="L87" s="72" t="s">
        <v>19</v>
      </c>
      <c r="M87" s="70" t="s">
        <v>20</v>
      </c>
      <c r="N87" s="72" t="s">
        <v>21</v>
      </c>
      <c r="O87" s="73" t="s">
        <v>22</v>
      </c>
    </row>
    <row r="88" spans="1:15" ht="12.75">
      <c r="A88" s="70"/>
      <c r="B88" s="70"/>
      <c r="C88" s="70"/>
      <c r="D88" s="71"/>
      <c r="E88" s="72"/>
      <c r="F88" s="72"/>
      <c r="G88" s="70"/>
      <c r="H88" s="70"/>
      <c r="I88" s="70"/>
      <c r="J88" s="29" t="s">
        <v>23</v>
      </c>
      <c r="K88" s="29" t="s">
        <v>24</v>
      </c>
      <c r="L88" s="72"/>
      <c r="M88" s="70"/>
      <c r="N88" s="74"/>
      <c r="O88" s="73"/>
    </row>
    <row r="89" spans="1:15" s="35" customFormat="1" ht="17.25" customHeight="1">
      <c r="A89" s="32" t="s">
        <v>25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4"/>
    </row>
    <row r="90" spans="1:15" s="35" customFormat="1" ht="12.75">
      <c r="A90" s="36">
        <v>1</v>
      </c>
      <c r="B90" s="57" t="s">
        <v>101</v>
      </c>
      <c r="C90" s="47"/>
      <c r="D90" s="48"/>
      <c r="E90" s="58">
        <v>1976</v>
      </c>
      <c r="F90" s="59">
        <v>85.7</v>
      </c>
      <c r="G90" s="58" t="s">
        <v>102</v>
      </c>
      <c r="H90" s="58" t="s">
        <v>54</v>
      </c>
      <c r="I90" s="41">
        <v>90</v>
      </c>
      <c r="J90" s="42">
        <v>135</v>
      </c>
      <c r="K90" s="42">
        <f>J90/2</f>
        <v>67.5</v>
      </c>
      <c r="L90" s="43">
        <f>I90+K90</f>
        <v>157.5</v>
      </c>
      <c r="M90" s="41">
        <v>1</v>
      </c>
      <c r="N90" s="44" t="s">
        <v>32</v>
      </c>
      <c r="O90" s="45" t="s">
        <v>103</v>
      </c>
    </row>
    <row r="91" spans="1:15" s="35" customFormat="1" ht="12.75">
      <c r="A91" s="36">
        <v>2</v>
      </c>
      <c r="B91" s="63" t="s">
        <v>104</v>
      </c>
      <c r="C91" s="38"/>
      <c r="D91" s="39"/>
      <c r="E91" s="64">
        <v>1957</v>
      </c>
      <c r="F91" s="65">
        <v>90.25</v>
      </c>
      <c r="G91" s="66" t="s">
        <v>27</v>
      </c>
      <c r="H91" s="64" t="s">
        <v>28</v>
      </c>
      <c r="I91" s="41">
        <v>57</v>
      </c>
      <c r="J91" s="42">
        <v>94</v>
      </c>
      <c r="K91" s="42">
        <f>J91/2</f>
        <v>47</v>
      </c>
      <c r="L91" s="43">
        <f>I91+K91</f>
        <v>104</v>
      </c>
      <c r="M91" s="41">
        <v>2</v>
      </c>
      <c r="N91" s="44" t="s">
        <v>29</v>
      </c>
      <c r="O91" s="45" t="s">
        <v>30</v>
      </c>
    </row>
    <row r="92" spans="1:15" s="35" customFormat="1" ht="12" customHeight="1">
      <c r="A92" s="29">
        <v>3</v>
      </c>
      <c r="B92" s="75" t="s">
        <v>105</v>
      </c>
      <c r="C92" s="76"/>
      <c r="D92" s="76"/>
      <c r="E92" s="58">
        <v>1985</v>
      </c>
      <c r="F92" s="59">
        <v>85.95</v>
      </c>
      <c r="G92" s="60" t="s">
        <v>27</v>
      </c>
      <c r="H92" s="58" t="s">
        <v>28</v>
      </c>
      <c r="I92" s="42">
        <v>50</v>
      </c>
      <c r="J92" s="42">
        <v>100</v>
      </c>
      <c r="K92" s="42">
        <f>J92/2</f>
        <v>50</v>
      </c>
      <c r="L92" s="77">
        <f>I92+K92</f>
        <v>100</v>
      </c>
      <c r="M92" s="42" t="s">
        <v>64</v>
      </c>
      <c r="N92" s="44" t="s">
        <v>29</v>
      </c>
      <c r="O92" s="78" t="s">
        <v>30</v>
      </c>
    </row>
    <row r="93" spans="1:15" s="35" customFormat="1" ht="12.75">
      <c r="A93" s="29">
        <v>4</v>
      </c>
      <c r="B93" s="57" t="s">
        <v>106</v>
      </c>
      <c r="C93" s="47"/>
      <c r="D93" s="48"/>
      <c r="E93" s="58">
        <v>1964</v>
      </c>
      <c r="F93" s="59">
        <v>94.9</v>
      </c>
      <c r="G93" s="60" t="s">
        <v>27</v>
      </c>
      <c r="H93" s="58" t="s">
        <v>33</v>
      </c>
      <c r="I93" s="42">
        <v>30</v>
      </c>
      <c r="J93" s="42">
        <v>90</v>
      </c>
      <c r="K93" s="42">
        <f>J93/2</f>
        <v>45</v>
      </c>
      <c r="L93" s="77">
        <f>I93+K93</f>
        <v>75</v>
      </c>
      <c r="M93" s="42">
        <v>3</v>
      </c>
      <c r="N93" s="79" t="s">
        <v>50</v>
      </c>
      <c r="O93" s="78" t="s">
        <v>35</v>
      </c>
    </row>
    <row r="94" spans="1:15" s="35" customFormat="1" ht="19.5" customHeight="1">
      <c r="A94" s="32" t="s">
        <v>36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</row>
    <row r="95" spans="1:15" s="35" customFormat="1" ht="13.5" customHeight="1">
      <c r="A95" s="36">
        <v>1</v>
      </c>
      <c r="B95" s="46" t="s">
        <v>107</v>
      </c>
      <c r="C95" s="47"/>
      <c r="D95" s="48"/>
      <c r="E95" s="40">
        <v>1965</v>
      </c>
      <c r="F95" s="69">
        <v>92</v>
      </c>
      <c r="G95" s="41" t="s">
        <v>27</v>
      </c>
      <c r="H95" s="41" t="s">
        <v>97</v>
      </c>
      <c r="I95" s="41">
        <v>45</v>
      </c>
      <c r="J95" s="42">
        <v>112</v>
      </c>
      <c r="K95" s="42">
        <f>J95/2</f>
        <v>56</v>
      </c>
      <c r="L95" s="43">
        <f>K95+I95</f>
        <v>101</v>
      </c>
      <c r="M95" s="41">
        <v>1</v>
      </c>
      <c r="N95" s="44" t="s">
        <v>29</v>
      </c>
      <c r="O95" s="45" t="s">
        <v>108</v>
      </c>
    </row>
    <row r="96" spans="1:15" s="35" customFormat="1" ht="12.75">
      <c r="A96" s="36">
        <v>2</v>
      </c>
      <c r="B96" s="37" t="s">
        <v>109</v>
      </c>
      <c r="C96" s="38"/>
      <c r="D96" s="39"/>
      <c r="E96" s="40">
        <v>1987</v>
      </c>
      <c r="F96" s="40">
        <v>86.5</v>
      </c>
      <c r="G96" s="41" t="s">
        <v>27</v>
      </c>
      <c r="H96" s="41" t="s">
        <v>39</v>
      </c>
      <c r="I96" s="41">
        <v>45</v>
      </c>
      <c r="J96" s="42">
        <v>80</v>
      </c>
      <c r="K96" s="42">
        <f>J96/2</f>
        <v>40</v>
      </c>
      <c r="L96" s="43">
        <f>K96+I96</f>
        <v>85</v>
      </c>
      <c r="M96" s="41">
        <v>2</v>
      </c>
      <c r="N96" s="44" t="s">
        <v>29</v>
      </c>
      <c r="O96" s="45" t="s">
        <v>35</v>
      </c>
    </row>
    <row r="97" spans="1:15" s="35" customFormat="1" ht="12.75">
      <c r="A97" s="36">
        <v>3</v>
      </c>
      <c r="B97" s="37" t="s">
        <v>110</v>
      </c>
      <c r="C97" s="38"/>
      <c r="D97" s="39"/>
      <c r="E97" s="40">
        <v>1976</v>
      </c>
      <c r="F97" s="40">
        <v>87.05</v>
      </c>
      <c r="G97" s="41" t="s">
        <v>27</v>
      </c>
      <c r="H97" s="41" t="s">
        <v>111</v>
      </c>
      <c r="I97" s="41">
        <v>11</v>
      </c>
      <c r="J97" s="42">
        <v>69</v>
      </c>
      <c r="K97" s="42">
        <f>J97/2</f>
        <v>34.5</v>
      </c>
      <c r="L97" s="43">
        <f>K97+I97</f>
        <v>45.5</v>
      </c>
      <c r="M97" s="41">
        <v>3</v>
      </c>
      <c r="N97" s="44" t="s">
        <v>50</v>
      </c>
      <c r="O97" s="45" t="s">
        <v>48</v>
      </c>
    </row>
    <row r="98" spans="1:15" s="35" customFormat="1" ht="12.75">
      <c r="A98" s="36">
        <v>4</v>
      </c>
      <c r="B98" s="37" t="s">
        <v>112</v>
      </c>
      <c r="C98" s="38"/>
      <c r="D98" s="39"/>
      <c r="E98" s="40">
        <v>1996</v>
      </c>
      <c r="F98" s="40">
        <v>92.3</v>
      </c>
      <c r="G98" s="41" t="s">
        <v>27</v>
      </c>
      <c r="H98" s="41" t="s">
        <v>39</v>
      </c>
      <c r="I98" s="41">
        <v>20</v>
      </c>
      <c r="J98" s="42">
        <v>48</v>
      </c>
      <c r="K98" s="42">
        <f>J98/2</f>
        <v>24</v>
      </c>
      <c r="L98" s="43">
        <f>K98+I98</f>
        <v>44</v>
      </c>
      <c r="M98" s="41">
        <v>4</v>
      </c>
      <c r="N98" s="44" t="s">
        <v>50</v>
      </c>
      <c r="O98" s="45" t="s">
        <v>40</v>
      </c>
    </row>
    <row r="100" spans="5:13" ht="15.75">
      <c r="E100" s="15" t="s">
        <v>113</v>
      </c>
      <c r="F100" s="15"/>
      <c r="G100" s="15"/>
      <c r="H100" s="15"/>
      <c r="I100" s="15"/>
      <c r="J100" s="15"/>
      <c r="K100" s="15"/>
      <c r="L100" s="15"/>
      <c r="M100" s="15"/>
    </row>
    <row r="102" spans="1:15" ht="12.75" customHeight="1">
      <c r="A102" s="16" t="s">
        <v>11</v>
      </c>
      <c r="B102" s="17" t="s">
        <v>12</v>
      </c>
      <c r="C102" s="18"/>
      <c r="D102" s="19"/>
      <c r="E102" s="20" t="s">
        <v>13</v>
      </c>
      <c r="F102" s="20" t="s">
        <v>14</v>
      </c>
      <c r="G102" s="16" t="s">
        <v>15</v>
      </c>
      <c r="H102" s="16" t="s">
        <v>16</v>
      </c>
      <c r="I102" s="16" t="s">
        <v>17</v>
      </c>
      <c r="J102" s="21" t="s">
        <v>18</v>
      </c>
      <c r="K102" s="22"/>
      <c r="L102" s="20" t="s">
        <v>19</v>
      </c>
      <c r="M102" s="16" t="s">
        <v>20</v>
      </c>
      <c r="N102" s="20" t="s">
        <v>21</v>
      </c>
      <c r="O102" s="23" t="s">
        <v>22</v>
      </c>
    </row>
    <row r="103" spans="1:15" ht="12.75">
      <c r="A103" s="24"/>
      <c r="B103" s="25"/>
      <c r="C103" s="26"/>
      <c r="D103" s="27"/>
      <c r="E103" s="28"/>
      <c r="F103" s="28"/>
      <c r="G103" s="24"/>
      <c r="H103" s="24"/>
      <c r="I103" s="24"/>
      <c r="J103" s="29" t="s">
        <v>23</v>
      </c>
      <c r="K103" s="29" t="s">
        <v>24</v>
      </c>
      <c r="L103" s="28"/>
      <c r="M103" s="24"/>
      <c r="N103" s="30"/>
      <c r="O103" s="31"/>
    </row>
    <row r="104" spans="1:15" s="35" customFormat="1" ht="18" customHeight="1">
      <c r="A104" s="32" t="s">
        <v>25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4"/>
    </row>
    <row r="105" spans="1:15" s="35" customFormat="1" ht="12.75">
      <c r="A105" s="36">
        <v>1</v>
      </c>
      <c r="B105" s="63" t="s">
        <v>114</v>
      </c>
      <c r="C105" s="38"/>
      <c r="D105" s="39"/>
      <c r="E105" s="64">
        <v>1993</v>
      </c>
      <c r="F105" s="65">
        <v>99.15</v>
      </c>
      <c r="G105" s="56" t="s">
        <v>34</v>
      </c>
      <c r="H105" s="64" t="s">
        <v>28</v>
      </c>
      <c r="I105" s="41">
        <v>60</v>
      </c>
      <c r="J105" s="42">
        <v>95</v>
      </c>
      <c r="K105" s="42">
        <f>J105/2</f>
        <v>47.5</v>
      </c>
      <c r="L105" s="43">
        <f>K105+I105</f>
        <v>107.5</v>
      </c>
      <c r="M105" s="41">
        <v>1</v>
      </c>
      <c r="N105" s="56" t="s">
        <v>34</v>
      </c>
      <c r="O105" s="45" t="s">
        <v>92</v>
      </c>
    </row>
    <row r="106" spans="1:15" s="35" customFormat="1" ht="12.75">
      <c r="A106" s="36">
        <v>2</v>
      </c>
      <c r="B106" s="63" t="s">
        <v>115</v>
      </c>
      <c r="C106" s="38"/>
      <c r="D106" s="39"/>
      <c r="E106" s="64">
        <v>1964</v>
      </c>
      <c r="F106" s="65">
        <v>99.1</v>
      </c>
      <c r="G106" s="56" t="s">
        <v>32</v>
      </c>
      <c r="H106" s="64" t="s">
        <v>28</v>
      </c>
      <c r="I106" s="41">
        <v>19</v>
      </c>
      <c r="J106" s="42">
        <v>75</v>
      </c>
      <c r="K106" s="42">
        <f>J106/2</f>
        <v>37.5</v>
      </c>
      <c r="L106" s="43">
        <f>K106+I106</f>
        <v>56.5</v>
      </c>
      <c r="M106" s="41" t="s">
        <v>64</v>
      </c>
      <c r="N106" s="44" t="s">
        <v>50</v>
      </c>
      <c r="O106" s="45" t="s">
        <v>116</v>
      </c>
    </row>
    <row r="107" spans="1:15" s="35" customFormat="1" ht="12.75">
      <c r="A107" s="36">
        <v>3</v>
      </c>
      <c r="B107" s="63" t="s">
        <v>117</v>
      </c>
      <c r="C107" s="38"/>
      <c r="D107" s="39"/>
      <c r="E107" s="64">
        <v>1983</v>
      </c>
      <c r="F107" s="65">
        <v>96.65</v>
      </c>
      <c r="G107" s="56" t="s">
        <v>42</v>
      </c>
      <c r="H107" s="64" t="s">
        <v>54</v>
      </c>
      <c r="I107" s="41">
        <v>31</v>
      </c>
      <c r="J107" s="42">
        <v>38</v>
      </c>
      <c r="K107" s="42">
        <f>J107/2</f>
        <v>19</v>
      </c>
      <c r="L107" s="43">
        <f>K107+I107</f>
        <v>50</v>
      </c>
      <c r="M107" s="41">
        <v>2</v>
      </c>
      <c r="N107" s="44" t="s">
        <v>50</v>
      </c>
      <c r="O107" s="45" t="s">
        <v>55</v>
      </c>
    </row>
    <row r="108" spans="1:15" s="35" customFormat="1" ht="17.25" customHeight="1">
      <c r="A108" s="32" t="s">
        <v>36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4"/>
    </row>
    <row r="109" spans="1:15" s="35" customFormat="1" ht="12.75">
      <c r="A109" s="36">
        <v>1</v>
      </c>
      <c r="B109" s="63" t="s">
        <v>118</v>
      </c>
      <c r="C109" s="38"/>
      <c r="D109" s="39"/>
      <c r="E109" s="64">
        <v>1978</v>
      </c>
      <c r="F109" s="65">
        <v>101.65</v>
      </c>
      <c r="G109" s="66" t="s">
        <v>27</v>
      </c>
      <c r="H109" s="64" t="s">
        <v>39</v>
      </c>
      <c r="I109" s="41">
        <v>42</v>
      </c>
      <c r="J109" s="42">
        <v>95</v>
      </c>
      <c r="K109" s="42">
        <f>J109/2</f>
        <v>47.5</v>
      </c>
      <c r="L109" s="43">
        <f>I109+K109</f>
        <v>89.5</v>
      </c>
      <c r="M109" s="41">
        <v>1</v>
      </c>
      <c r="N109" s="44" t="s">
        <v>50</v>
      </c>
      <c r="O109" s="45" t="s">
        <v>57</v>
      </c>
    </row>
    <row r="110" spans="1:15" s="35" customFormat="1" ht="12.75">
      <c r="A110" s="36">
        <v>2</v>
      </c>
      <c r="B110" s="46" t="s">
        <v>119</v>
      </c>
      <c r="C110" s="47"/>
      <c r="D110" s="48"/>
      <c r="E110" s="40">
        <v>1985</v>
      </c>
      <c r="F110" s="40">
        <v>99.95</v>
      </c>
      <c r="G110" s="41" t="s">
        <v>27</v>
      </c>
      <c r="H110" s="41" t="s">
        <v>47</v>
      </c>
      <c r="I110" s="41">
        <v>37</v>
      </c>
      <c r="J110" s="42">
        <v>70</v>
      </c>
      <c r="K110" s="42">
        <f>J110/2</f>
        <v>35</v>
      </c>
      <c r="L110" s="43">
        <f>I110+K110</f>
        <v>72</v>
      </c>
      <c r="M110" s="41">
        <v>2</v>
      </c>
      <c r="N110" s="44" t="s">
        <v>50</v>
      </c>
      <c r="O110" s="45" t="s">
        <v>48</v>
      </c>
    </row>
    <row r="112" spans="5:13" ht="15.75">
      <c r="E112" s="15" t="s">
        <v>120</v>
      </c>
      <c r="F112" s="15"/>
      <c r="G112" s="15"/>
      <c r="H112" s="15"/>
      <c r="I112" s="15"/>
      <c r="J112" s="15"/>
      <c r="K112" s="15"/>
      <c r="L112" s="15"/>
      <c r="M112" s="15"/>
    </row>
    <row r="114" spans="1:15" ht="12.75" customHeight="1">
      <c r="A114" s="16" t="s">
        <v>11</v>
      </c>
      <c r="B114" s="17" t="s">
        <v>12</v>
      </c>
      <c r="C114" s="18"/>
      <c r="D114" s="19"/>
      <c r="E114" s="20" t="s">
        <v>13</v>
      </c>
      <c r="F114" s="20" t="s">
        <v>14</v>
      </c>
      <c r="G114" s="16" t="s">
        <v>15</v>
      </c>
      <c r="H114" s="16" t="s">
        <v>16</v>
      </c>
      <c r="I114" s="16" t="s">
        <v>17</v>
      </c>
      <c r="J114" s="21" t="s">
        <v>18</v>
      </c>
      <c r="K114" s="22"/>
      <c r="L114" s="20" t="s">
        <v>19</v>
      </c>
      <c r="M114" s="16" t="s">
        <v>20</v>
      </c>
      <c r="N114" s="20" t="s">
        <v>21</v>
      </c>
      <c r="O114" s="23" t="s">
        <v>22</v>
      </c>
    </row>
    <row r="115" spans="1:15" ht="12.75">
      <c r="A115" s="24"/>
      <c r="B115" s="25"/>
      <c r="C115" s="26"/>
      <c r="D115" s="27"/>
      <c r="E115" s="28"/>
      <c r="F115" s="28"/>
      <c r="G115" s="24"/>
      <c r="H115" s="24"/>
      <c r="I115" s="24"/>
      <c r="J115" s="29" t="s">
        <v>23</v>
      </c>
      <c r="K115" s="29" t="s">
        <v>24</v>
      </c>
      <c r="L115" s="28"/>
      <c r="M115" s="24"/>
      <c r="N115" s="30"/>
      <c r="O115" s="31"/>
    </row>
    <row r="116" spans="1:15" s="35" customFormat="1" ht="16.5" customHeight="1">
      <c r="A116" s="32" t="s">
        <v>25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4"/>
    </row>
    <row r="117" spans="1:15" s="35" customFormat="1" ht="12.75">
      <c r="A117" s="36">
        <v>1</v>
      </c>
      <c r="B117" s="57" t="s">
        <v>121</v>
      </c>
      <c r="C117" s="47"/>
      <c r="D117" s="48"/>
      <c r="E117" s="58">
        <v>1987</v>
      </c>
      <c r="F117" s="59">
        <v>118.5</v>
      </c>
      <c r="G117" s="58" t="s">
        <v>68</v>
      </c>
      <c r="H117" s="58" t="s">
        <v>54</v>
      </c>
      <c r="I117" s="41">
        <v>100</v>
      </c>
      <c r="J117" s="42">
        <v>140</v>
      </c>
      <c r="K117" s="42">
        <f>J117/2</f>
        <v>70</v>
      </c>
      <c r="L117" s="43">
        <f>K117+I117</f>
        <v>170</v>
      </c>
      <c r="M117" s="41">
        <v>1</v>
      </c>
      <c r="N117" s="56" t="s">
        <v>32</v>
      </c>
      <c r="O117" s="45" t="s">
        <v>55</v>
      </c>
    </row>
    <row r="118" spans="1:15" s="35" customFormat="1" ht="12.75">
      <c r="A118" s="36">
        <v>2</v>
      </c>
      <c r="B118" s="63" t="s">
        <v>122</v>
      </c>
      <c r="C118" s="38"/>
      <c r="D118" s="39"/>
      <c r="E118" s="64">
        <v>1962</v>
      </c>
      <c r="F118" s="65">
        <v>105.1</v>
      </c>
      <c r="G118" s="64" t="s">
        <v>68</v>
      </c>
      <c r="H118" s="64" t="s">
        <v>28</v>
      </c>
      <c r="I118" s="41">
        <v>73</v>
      </c>
      <c r="J118" s="42">
        <v>116</v>
      </c>
      <c r="K118" s="42">
        <f>J118/2</f>
        <v>58</v>
      </c>
      <c r="L118" s="43">
        <f>K118+I118</f>
        <v>131</v>
      </c>
      <c r="M118" s="41">
        <v>2</v>
      </c>
      <c r="N118" s="56" t="s">
        <v>42</v>
      </c>
      <c r="O118" s="45" t="s">
        <v>35</v>
      </c>
    </row>
    <row r="119" spans="1:15" s="35" customFormat="1" ht="18" customHeight="1">
      <c r="A119" s="32" t="s">
        <v>36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4"/>
    </row>
    <row r="120" spans="1:15" s="35" customFormat="1" ht="12.75">
      <c r="A120" s="29">
        <v>1</v>
      </c>
      <c r="B120" s="80" t="s">
        <v>123</v>
      </c>
      <c r="C120" s="81"/>
      <c r="D120" s="39"/>
      <c r="E120" s="82">
        <v>1981</v>
      </c>
      <c r="F120" s="82">
        <v>113.55</v>
      </c>
      <c r="G120" s="42" t="s">
        <v>27</v>
      </c>
      <c r="H120" s="42" t="s">
        <v>47</v>
      </c>
      <c r="I120" s="42">
        <v>49</v>
      </c>
      <c r="J120" s="42">
        <v>80</v>
      </c>
      <c r="K120" s="42">
        <f>J120/2</f>
        <v>40</v>
      </c>
      <c r="L120" s="77">
        <f>K120+I120</f>
        <v>89</v>
      </c>
      <c r="M120" s="42">
        <v>1</v>
      </c>
      <c r="N120" s="79" t="s">
        <v>50</v>
      </c>
      <c r="O120" s="78" t="s">
        <v>48</v>
      </c>
    </row>
    <row r="121" spans="1:15" s="35" customFormat="1" ht="12.75">
      <c r="A121" s="36">
        <v>2</v>
      </c>
      <c r="B121" s="83" t="s">
        <v>124</v>
      </c>
      <c r="C121" s="47"/>
      <c r="D121" s="48"/>
      <c r="E121" s="40">
        <v>1965</v>
      </c>
      <c r="F121" s="40">
        <v>125.5</v>
      </c>
      <c r="G121" s="41" t="s">
        <v>27</v>
      </c>
      <c r="H121" s="41" t="s">
        <v>39</v>
      </c>
      <c r="I121" s="41">
        <v>36</v>
      </c>
      <c r="J121" s="42">
        <v>20</v>
      </c>
      <c r="K121" s="42">
        <f>J121/2</f>
        <v>10</v>
      </c>
      <c r="L121" s="43">
        <f>K121+I121</f>
        <v>46</v>
      </c>
      <c r="M121" s="41">
        <v>2</v>
      </c>
      <c r="N121" s="44" t="s">
        <v>50</v>
      </c>
      <c r="O121" s="45" t="s">
        <v>35</v>
      </c>
    </row>
    <row r="122" spans="1:15" s="35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35" customFormat="1" ht="12.75">
      <c r="A123"/>
      <c r="B123" s="84" t="s">
        <v>125</v>
      </c>
      <c r="C123" s="84"/>
      <c r="D123" s="84"/>
      <c r="E123"/>
      <c r="F123" s="12" t="s">
        <v>126</v>
      </c>
      <c r="G123" s="12"/>
      <c r="H123" s="12"/>
      <c r="I123"/>
      <c r="J123" s="84"/>
      <c r="K123" s="84"/>
      <c r="L123" s="85"/>
      <c r="M123" s="85"/>
      <c r="N123" s="5"/>
      <c r="O123"/>
    </row>
    <row r="124" spans="1:15" s="35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35" customFormat="1" ht="12.75">
      <c r="A125"/>
      <c r="B125" s="5" t="s">
        <v>127</v>
      </c>
      <c r="C125" s="5"/>
      <c r="D125"/>
      <c r="E125"/>
      <c r="F125" s="5" t="s">
        <v>128</v>
      </c>
      <c r="G125" s="5"/>
      <c r="H125" s="5"/>
      <c r="I125"/>
      <c r="J125"/>
      <c r="K125"/>
      <c r="L125"/>
      <c r="M125"/>
      <c r="N125"/>
      <c r="O125"/>
    </row>
  </sheetData>
  <mergeCells count="162">
    <mergeCell ref="F123:H123"/>
    <mergeCell ref="L123:N123"/>
    <mergeCell ref="B125:C125"/>
    <mergeCell ref="F125:H125"/>
    <mergeCell ref="A116:O116"/>
    <mergeCell ref="B117:D117"/>
    <mergeCell ref="A119:O119"/>
    <mergeCell ref="B121:D121"/>
    <mergeCell ref="L114:L115"/>
    <mergeCell ref="M114:M115"/>
    <mergeCell ref="N114:N115"/>
    <mergeCell ref="O114:O115"/>
    <mergeCell ref="G114:G115"/>
    <mergeCell ref="H114:H115"/>
    <mergeCell ref="I114:I115"/>
    <mergeCell ref="J114:K114"/>
    <mergeCell ref="A114:A115"/>
    <mergeCell ref="B114:D115"/>
    <mergeCell ref="E114:E115"/>
    <mergeCell ref="F114:F115"/>
    <mergeCell ref="A104:O104"/>
    <mergeCell ref="A108:O108"/>
    <mergeCell ref="B110:D110"/>
    <mergeCell ref="E112:M112"/>
    <mergeCell ref="L102:L103"/>
    <mergeCell ref="M102:M103"/>
    <mergeCell ref="N102:N103"/>
    <mergeCell ref="O102:O103"/>
    <mergeCell ref="G102:G103"/>
    <mergeCell ref="H102:H103"/>
    <mergeCell ref="I102:I103"/>
    <mergeCell ref="J102:K102"/>
    <mergeCell ref="A102:A103"/>
    <mergeCell ref="B102:D103"/>
    <mergeCell ref="E102:E103"/>
    <mergeCell ref="F102:F103"/>
    <mergeCell ref="B93:D93"/>
    <mergeCell ref="A94:O94"/>
    <mergeCell ref="B95:D95"/>
    <mergeCell ref="E100:M100"/>
    <mergeCell ref="O87:O88"/>
    <mergeCell ref="A89:O89"/>
    <mergeCell ref="B90:D90"/>
    <mergeCell ref="B92:D92"/>
    <mergeCell ref="J87:K87"/>
    <mergeCell ref="L87:L88"/>
    <mergeCell ref="M87:M88"/>
    <mergeCell ref="N87:N88"/>
    <mergeCell ref="A80:O80"/>
    <mergeCell ref="B82:D82"/>
    <mergeCell ref="E85:M85"/>
    <mergeCell ref="A87:A88"/>
    <mergeCell ref="B87:D88"/>
    <mergeCell ref="E87:E88"/>
    <mergeCell ref="F87:F88"/>
    <mergeCell ref="G87:G88"/>
    <mergeCell ref="H87:H88"/>
    <mergeCell ref="I87:I88"/>
    <mergeCell ref="B76:D76"/>
    <mergeCell ref="B77:D77"/>
    <mergeCell ref="B78:D78"/>
    <mergeCell ref="B79:D79"/>
    <mergeCell ref="M73:M74"/>
    <mergeCell ref="N73:N74"/>
    <mergeCell ref="O73:O74"/>
    <mergeCell ref="A75:O75"/>
    <mergeCell ref="E71:M71"/>
    <mergeCell ref="A73:A74"/>
    <mergeCell ref="B73:D74"/>
    <mergeCell ref="E73:E74"/>
    <mergeCell ref="F73:F74"/>
    <mergeCell ref="G73:G74"/>
    <mergeCell ref="H73:H74"/>
    <mergeCell ref="I73:I74"/>
    <mergeCell ref="J73:K73"/>
    <mergeCell ref="L73:L74"/>
    <mergeCell ref="B66:D66"/>
    <mergeCell ref="B67:D67"/>
    <mergeCell ref="B68:D68"/>
    <mergeCell ref="B69:D69"/>
    <mergeCell ref="A60:O60"/>
    <mergeCell ref="B63:D63"/>
    <mergeCell ref="A64:O64"/>
    <mergeCell ref="B65:D65"/>
    <mergeCell ref="L58:L59"/>
    <mergeCell ref="M58:M59"/>
    <mergeCell ref="N58:N59"/>
    <mergeCell ref="O58:O59"/>
    <mergeCell ref="B51:D51"/>
    <mergeCell ref="E56:M56"/>
    <mergeCell ref="A58:A59"/>
    <mergeCell ref="B58:D59"/>
    <mergeCell ref="E58:E59"/>
    <mergeCell ref="F58:F59"/>
    <mergeCell ref="G58:G59"/>
    <mergeCell ref="H58:H59"/>
    <mergeCell ref="I58:I59"/>
    <mergeCell ref="J58:K58"/>
    <mergeCell ref="O43:O44"/>
    <mergeCell ref="A45:O45"/>
    <mergeCell ref="B46:D46"/>
    <mergeCell ref="A50:O50"/>
    <mergeCell ref="J43:K43"/>
    <mergeCell ref="L43:L44"/>
    <mergeCell ref="M43:M44"/>
    <mergeCell ref="N43:N44"/>
    <mergeCell ref="B35:D35"/>
    <mergeCell ref="A36:O36"/>
    <mergeCell ref="E41:M41"/>
    <mergeCell ref="A43:A44"/>
    <mergeCell ref="B43:D44"/>
    <mergeCell ref="E43:E44"/>
    <mergeCell ref="F43:F44"/>
    <mergeCell ref="G43:G44"/>
    <mergeCell ref="H43:H44"/>
    <mergeCell ref="I43:I44"/>
    <mergeCell ref="A31:O31"/>
    <mergeCell ref="B32:D32"/>
    <mergeCell ref="B33:D33"/>
    <mergeCell ref="B34:D34"/>
    <mergeCell ref="L29:L30"/>
    <mergeCell ref="M29:M30"/>
    <mergeCell ref="N29:N30"/>
    <mergeCell ref="O29:O30"/>
    <mergeCell ref="G29:G30"/>
    <mergeCell ref="H29:H30"/>
    <mergeCell ref="I29:I30"/>
    <mergeCell ref="J29:K29"/>
    <mergeCell ref="A29:A30"/>
    <mergeCell ref="B29:D30"/>
    <mergeCell ref="E29:E30"/>
    <mergeCell ref="F29:F30"/>
    <mergeCell ref="A17:O17"/>
    <mergeCell ref="B19:D19"/>
    <mergeCell ref="A20:O20"/>
    <mergeCell ref="E27:M27"/>
    <mergeCell ref="L15:L16"/>
    <mergeCell ref="M15:M16"/>
    <mergeCell ref="N15:N16"/>
    <mergeCell ref="O15:O16"/>
    <mergeCell ref="A11:B11"/>
    <mergeCell ref="E13:M13"/>
    <mergeCell ref="A15:A16"/>
    <mergeCell ref="B15:D16"/>
    <mergeCell ref="E15:E16"/>
    <mergeCell ref="F15:F16"/>
    <mergeCell ref="G15:G16"/>
    <mergeCell ref="H15:H16"/>
    <mergeCell ref="I15:I16"/>
    <mergeCell ref="J15:K15"/>
    <mergeCell ref="A9:C9"/>
    <mergeCell ref="E9:O9"/>
    <mergeCell ref="A10:C10"/>
    <mergeCell ref="E10:O10"/>
    <mergeCell ref="B5:N5"/>
    <mergeCell ref="B6:N6"/>
    <mergeCell ref="B7:N7"/>
    <mergeCell ref="E8:M8"/>
    <mergeCell ref="C1:N1"/>
    <mergeCell ref="B2:N2"/>
    <mergeCell ref="B3:N3"/>
    <mergeCell ref="B4:N4"/>
  </mergeCells>
  <printOptions/>
  <pageMargins left="0.75" right="0.75" top="0.49" bottom="0.55" header="0.27" footer="0.5"/>
  <pageSetup fitToHeight="14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спастакиада сельских районов ярославской области по гиревому спорту</dc:title>
  <dc:subject>гиревой спорт 2012</dc:subject>
  <dc:creator>гиревики Рыбинска</dc:creator>
  <cp:keywords/>
  <dc:description/>
  <cp:lastModifiedBy>User</cp:lastModifiedBy>
  <cp:lastPrinted>2012-12-03T06:14:00Z</cp:lastPrinted>
  <dcterms:created xsi:type="dcterms:W3CDTF">1996-10-08T23:32:33Z</dcterms:created>
  <dcterms:modified xsi:type="dcterms:W3CDTF">2012-12-03T06:15:17Z</dcterms:modified>
  <cp:category/>
  <cp:version/>
  <cp:contentType/>
  <cp:contentStatus/>
</cp:coreProperties>
</file>